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дания и сооружения" sheetId="1" r:id="rId1"/>
  </sheets>
  <definedNames>
    <definedName name="_xlfn.BAHTTEXT" hidden="1">#NAME?</definedName>
    <definedName name="_xlnm.Print_Area" localSheetId="0">'Здания и сооружения'!$A$1:$M$100</definedName>
  </definedNames>
  <calcPr fullCalcOnLoad="1" refMode="R1C1"/>
</workbook>
</file>

<file path=xl/sharedStrings.xml><?xml version="1.0" encoding="utf-8"?>
<sst xmlns="http://schemas.openxmlformats.org/spreadsheetml/2006/main" count="566" uniqueCount="501">
  <si>
    <t>08.10.2012 г.</t>
  </si>
  <si>
    <t>Запмсь в ЕГРП № 46-46-11/011/2014-253  от 10.10.2014  (оперативное управление) на основании постановления Администрации Кореневского района  №770 от 09.09.2014 г. и передаточного акта от 10.09.2014 г.</t>
  </si>
  <si>
    <t>27.06.2014 г.</t>
  </si>
  <si>
    <t>Нежилое здание,  детский сад №2</t>
  </si>
  <si>
    <t>307410 Курская область, Кореневский район,  п.Коренево ул.Школьная, д. 7</t>
  </si>
  <si>
    <t>Газопровод низкого давления</t>
  </si>
  <si>
    <t>46:10:120301:612</t>
  </si>
  <si>
    <t>07.012.2016 г.</t>
  </si>
  <si>
    <t>Площадь, протяженность и (или) другие параметры  (кв.м.)  зарегиср.</t>
  </si>
  <si>
    <t>Сведения о балансовой стоимости недвижимого имущества и начисленной амортизации (износе) руб.</t>
  </si>
  <si>
    <t>Дата возникновения и прекращения права муниципальной собственности на недвижимое имущество</t>
  </si>
  <si>
    <t xml:space="preserve"> Запись в ЕГРП №46-46-11/009/2013-559 от 27.12.2013г.(оперативное управление) на основании постановления Администрации Кореневского района №200 от 07.05.2009 г. и передаточного акта от 02.12.2013 г.</t>
  </si>
  <si>
    <t>Здание школы</t>
  </si>
  <si>
    <t>Запись ЕГРН № 46:10:090101:776-46/011/2017-1  от 16.01.2017 г. (собственность муниципальных образований) на основании Разрешения Администрации Кореневского района Курской области на ввод объекта в эксплуатацию №46-218-828-19-2016 от 29.11.2016 г. и п.3 ст. 3.1 Федерального закона "О введении в действие Земельного кодекса РФ" №137-Фз от 25.10.2001 г.</t>
  </si>
  <si>
    <t>16.01.2017 г.</t>
  </si>
  <si>
    <t>46:10:160101:1137</t>
  </si>
  <si>
    <t>Нежилое здание,  детский сад №1</t>
  </si>
  <si>
    <t>Запись в ЕГРП  №46-46-11/001/2011-241 от 01.03.2011г. (оперативное управление) на основании постановления Главы Кореневского района Курской области №203 от 31.05.2007 г. и акта приема-передачи здания (сооружения) №1 от 16.08.2007 г.</t>
  </si>
  <si>
    <t>307440   Курская область, Кореневский район,  с.Троицкое,  №171</t>
  </si>
  <si>
    <t>46:10:140201:377</t>
  </si>
  <si>
    <t>46:10:170107:1461</t>
  </si>
  <si>
    <t>Нежилое здание (здание ДК)</t>
  </si>
  <si>
    <t>Муниципальное казенное учреждение культуры "Кореневский районный Дом культуры имент Е.А. Фурцевой" Кореневского района Курской области</t>
  </si>
  <si>
    <t>Запись в ЕГРП №46-46/011-46/011/002/2015-843/1 от 08.05.2015 г. (оперативное управление) на основании постановления Администрации Кореневского района №274 от 31.03.2015 г. и передаточного акта от 31.03.2015 г.</t>
  </si>
  <si>
    <t>4603004/1101020004</t>
  </si>
  <si>
    <t>Свидетельство о государственной регистрации права 46 АР №015427,запись в ЕГРП № 46-46-11/003/2013-938  от 14.08.2013  (собственность) на основании решения Комитета по управлению имуществом Курской области №02-22/231 от 17.03.2006 г., акт приема-передачи от 17.03.2006 г.</t>
  </si>
  <si>
    <t>307410, Курская область, Кореневский район, п. Коренево, ул. Октябрьская, дом 49</t>
  </si>
  <si>
    <t>46:10:030201:936</t>
  </si>
  <si>
    <t>Свидетельство о государственной регистрации права 46 БА 092383 запись в ЕГРП № 46-46/011-46/011/002/2015-563/1 от 25.03.2015 (собственность) на основании Закона Курской области "О разграничении имущества между вновь образованными муниципальными районами и расположенными в их границах городскими и сельскими поселениями" от 28.12.2007г. №134-ЗКО; передаточный акт от 05.03.2015г.</t>
  </si>
  <si>
    <t>25.03.2015 г.</t>
  </si>
  <si>
    <t xml:space="preserve"> 307410 Курская область, Кореневский район,  п. Коренево, ул.Школьная, дом № 33 "а"</t>
  </si>
  <si>
    <t xml:space="preserve">46:10:170107:1327   </t>
  </si>
  <si>
    <t>Муниципальное казенное дошкольное образовательное учреждение "Детский сад №4"         Кореневского района Курской области</t>
  </si>
  <si>
    <t>Свидетельство о государственной регистрации права 46 АО №013126, запись в ЕГРП № 46-46-11/011/2012-1 от 21.12.2012 (собственность) на основании Разрешения Администрации Кореневского района на ввод объекта в эксплуатацию №RU-46510000-05 от 26.12.2011 г.</t>
  </si>
  <si>
    <t>21.12.2012 г.</t>
  </si>
  <si>
    <t>Запись в ЕГРП № 46-46-11/008/2013-486  от 16.12.2013  (оперативное управление) н основании Постановления Администрации Кореневского района №489 от 24.07.2013 г. и передаточного акта от 19.11.2013</t>
  </si>
  <si>
    <t>Нежилое здание (здание школы)</t>
  </si>
  <si>
    <t>Решение Комитета по управлению имуществом Курской области №02-22/231 от 17.03.2006 г., акт приема-передачи от 17.03.2006 г.</t>
  </si>
  <si>
    <t>Свидетельство о государственной регистрации права 46 БА 119116, запись в ЕГРП № 46-46/011-46/011/011/2015-442/1 от 11.08.2015 (собственность) на основании Решения Арбитражного суда Курской области дело №А35-3016/2015 от 30.06.2015 г.</t>
  </si>
  <si>
    <t xml:space="preserve"> Запись в ЕГРП № 46-46/011-46/011/002/2015-448/1  от 11.03.2015  (оперативное управление) на основании Постановления Администрации Кореневского района №110 от 06.02.2015 г. и передаточного акта от 10.02.2015 г.</t>
  </si>
  <si>
    <t>307424, Курская область, Кореневский район, Ольговский сельсовет, с. Ольговка, д. №213</t>
  </si>
  <si>
    <t xml:space="preserve">46:10:040401:700 </t>
  </si>
  <si>
    <t xml:space="preserve">Муниципальное казенное общеобразовательное учреждение "Ольговская средняя общеобразовательная школа " </t>
  </si>
  <si>
    <t xml:space="preserve">Муниципальное казенное общеобразовательное учреждение "Пушкарская средняя общеобразовательная школа " </t>
  </si>
  <si>
    <t>Запись в ЕГРП № 46-46/011-46/011/011/2015-837/1  от 14.09.2015  (оперативное управление)  на основании постановления Администрации Кореневского района №463 от 19.08.2015 г. и передаточного акта от 19.08.2015 г.  </t>
  </si>
  <si>
    <t>Нежилое здание (здание интерната)</t>
  </si>
  <si>
    <t xml:space="preserve">Запись в ЕГПР № 46-46-11/009/2013-148  от 28.11.2013  (оперативное управление) на основании Постановления главы Кореневского района Курской области №200 от 07.05.2009 г., акта приема-передачи от 17.03.2006 г. </t>
  </si>
  <si>
    <t>85,5 м</t>
  </si>
  <si>
    <t>46:10:080301:615</t>
  </si>
  <si>
    <t>Запись в ЕГРП № 46-46-11/003/2014-937  от 13.08.2014  (оперативное управление) на основании постановления Администрации Кореневского района №593 от 11.07.2014 г. и передаточного акта от 11.07.2014 г.</t>
  </si>
  <si>
    <t>Свидетельство о государственной регистрации права 46 АС 030411, запись в ЕГРП № 46-46-11/003/2014-650 от 27.06.2014  (собственность) на основании Разрешения Администрации Кореневского района на ввод объекта в эксплуатацию №RU 46510000-10 от 23.12.2013 г.</t>
  </si>
  <si>
    <t>Свидетельство о государственной регистрации права 46 АН 052660, запись в ЕГРП № 46-46-11/005/2012-824 от 11.10.2012 (собственность) на основании Решения Комитета по управлению имуществом Курской области №02-22/231 от 17.03.2006 г., акт приема-передачи от 17.03.2006 г.</t>
  </si>
  <si>
    <t>Договор безвозмездного пользования (эксплуатации) №660/2 от 02.12.2013 г. между МКОУ "Пушкарская средняя общеобразовательная школа" и ОАО "Газпром газораспределение Курск" и акт приема-передачи от 02.12.2013 г.</t>
  </si>
  <si>
    <t>Нежилое здание Комаровская средняя общеобразовательная школа</t>
  </si>
  <si>
    <t xml:space="preserve">46:10:120301:602 </t>
  </si>
  <si>
    <t>46:10:170107:325</t>
  </si>
  <si>
    <t>12.03.2006г.</t>
  </si>
  <si>
    <t xml:space="preserve"> Запись в ЕГРП № 46-46-11/003/2013-775  от 27.06.2013  (оперативное управление) на основании постановления Администрации Кореневского района №200 от 07.05.2009 г. и передаточного акта от 04.06.2013 г.</t>
  </si>
  <si>
    <t>307423, Курская область, Кореневский район, с. Сафоновка</t>
  </si>
  <si>
    <t>46:10:010301:214</t>
  </si>
  <si>
    <t>Запись в ЕГРП №46-46-11/003/2014-982 от 22.08.2014 г. (оперативное управления) на основании постановления №561 от 01.07.2014 г. и передаточного акта от 04.08.2014 г.</t>
  </si>
  <si>
    <t>Муниципальное казенное общеобразовательное учреждение "Сафоновская основная общеобразовательная школа"</t>
  </si>
  <si>
    <t>307410, Курская область, Кореневский район, п. Коренево, ул. Ленина, дом № 50</t>
  </si>
  <si>
    <t xml:space="preserve">Котельная </t>
  </si>
  <si>
    <t>Подстанция ТП-10</t>
  </si>
  <si>
    <t>307414, Курская область, Кореневский район, Пушкарский сельсовет, с. Благодатное, дом № 17</t>
  </si>
  <si>
    <t>46:10:060101:483</t>
  </si>
  <si>
    <t>Постановление Главы Кореневского района Курской области от 29.12.2006 г. №307 "О муниципальном имуществе";                    постановление Администрации Кореневского района Курской области от 07.04.2016 г. №101 "О переименовании МКУ СДПО (ПК) "Кореневский районный методический кабинет дополнительного педагогического образования" Кореневского района Курской области"</t>
  </si>
  <si>
    <t>Запись в ЕГРП № 46-46-11/006/2011-614  от 18.11.2011  (оперативное управление) на основании постановления Администрации Кореневского района №529 от 28.11.2008 г. и акта приема-передачи от 08.12.2008 г.</t>
  </si>
  <si>
    <t>Отдел социальной защиты населения Администрации Кореневского района Курской области</t>
  </si>
  <si>
    <t>Запись в ЕГРП 27.06.2013 г. № 46-46-11/003/2013-773  от 27.06.2013  (оперативное управление)  на основании постановления Администрации Кореневского района №200 от 07.05.2009 г. и передаточного акта от 04.06.2013 г.</t>
  </si>
  <si>
    <t>307422, Курская область, Кореневский район, Шептуховский сельсовет, с. Шептуховка, ул. Молодежная, дом №10</t>
  </si>
  <si>
    <t>46:10:020201:684</t>
  </si>
  <si>
    <t xml:space="preserve">Муниципальное казенное общеобразовательное учреждение "Шептуховская средняя общеобразовательная школа " </t>
  </si>
  <si>
    <t>14.11.2011 г.</t>
  </si>
  <si>
    <t>Нежилое помещение   (библиотека)</t>
  </si>
  <si>
    <t>46:10:170106:658</t>
  </si>
  <si>
    <t>Нежилое помещение    (библиотека 1 этаж)</t>
  </si>
  <si>
    <t>307410, Курская область, Кореневский район, п. Коренево,
ул. Ленина,
 д. 27, к. 16</t>
  </si>
  <si>
    <t>46:10:170106:661</t>
  </si>
  <si>
    <t>Нежилое помещение   (детская библиотека)</t>
  </si>
  <si>
    <t>46:10:170106:667</t>
  </si>
  <si>
    <t>Нежилое помещение   (соцзащита)</t>
  </si>
  <si>
    <t>46:10:170106:664</t>
  </si>
  <si>
    <t>307410, Курская область, Кореневский район, п. Коренево,
ул. Ленина, д. 27, к. 15,16,17,18,19,20,21,22,23</t>
  </si>
  <si>
    <t>307410, Курская область, Кореневский район, п. Коренево, ул. Ленина,
 д. 27, к. 5,6,7</t>
  </si>
  <si>
    <t>307410, Курская область, Кореневский район,
п. Коренево, ул. Ленина, д. 27,
к.3,4,5,6,7,8,9,10</t>
  </si>
  <si>
    <t>Запись в ЕГПР №094158 № 46-46-11/007/2010-849  от 21.12.2010г. (оперативное управление) на основании постановления Администрации Кореневского района №529 от 28.11.2008 г. и акта приема-передачи от 08.12.2008 г.</t>
  </si>
  <si>
    <t xml:space="preserve"> 46:10:170107:1372</t>
  </si>
  <si>
    <t>307410, Курская область, Кореневский район, с. Коренево, ул. Лагутина, дом №63</t>
  </si>
  <si>
    <t>46:10:160103:591</t>
  </si>
  <si>
    <t>04.02.2016 г.</t>
  </si>
  <si>
    <t>Государственная регистрация права, запись в ЕГРН № 46:10:170106:667-46/011/2017-2  от 17.11.2017  (оперативное управление)  на основании постановления Администрации Кореневского района Курской области от 02.10.2017 №414 "О закреплении муниципального имущества"</t>
  </si>
  <si>
    <t>Свидетельство о государственной регистрации права 46 БА 150710 запись в ЕГРП № 46-46/011-46/011/001/2016-115/2  от 04.02.2016  (собственность)  на основании Постановления Администрации Курской области №19-па от 20.01.2016 г., передаточный акт от 25.01.2016 г.</t>
  </si>
  <si>
    <t>Свидетельство о государственной регистрации права 46 АС 038148, запись в ЕГРП № 46-46-11/003/2014-837 от 30.07.2014 (собственность) на основании Закона Курской области "О разграничении имущества между вновь образованными муниципальными районами и расположенными в их границах городскими и сельскими поселениями" от 28.12.2007г. №134-ЗКО и акт приема-передачи от 20.06.2014 г.</t>
  </si>
  <si>
    <t>Запись в ЕГРП № 46-46-11/005/2010-890  от 13.09.2010  (оперативное управление) на основании постановлений главы Кореневского района Курской области №313 от 16.08.2007 г.; №503 от 09.09.2010 г.</t>
  </si>
  <si>
    <t>Свидетельство о государственной регистрации № 46-46-11/005/2010-888  от 31.08.2010  (оперативное управление) на основании постановления главы Кореневского района Курской области №33 от 30.01.2009 г.</t>
  </si>
  <si>
    <t>Запись в ЕГРП № 46-46-11/005/2012-825  от 11.10.2012  (оперативное управление) на основании постановления Администрации Кореневского района №200 от 07.05.2009 г. и акта приема-передачи от 07.05.2009 г.</t>
  </si>
  <si>
    <t>Свидетельство о государственной регистрации права 46 АК 046669, запись в ЕГРП № 46-46-11/009/2011-633 от 20.01.2012 (собственность) на основании Закона "О разграничении имущества между вновь образованными муниципальными районами и расположенными в их границах городскими и сельскими поселениями" №134-ЗКО от 28.12.2008г., акт приема-передачи от 25.01.2008 г.</t>
  </si>
  <si>
    <t>20.01.2012 г.</t>
  </si>
  <si>
    <t>Свидетельство о государственной регистрации права 46 АН 002554, запись в ЕГРП № 46-46-11/005/2012-587 от 09.08.2012 (собственность) на основании Закона "О разграничении имущества между вновь образованными муниципальными районами и расположенными в их границах городскими и сельскими поселениями" №134-ЗКО от 28.12.2008г., акт приема-передачи от 25.01.2008 г.</t>
  </si>
  <si>
    <t>09.08.2012 г.</t>
  </si>
  <si>
    <t>4602003/114529010</t>
  </si>
  <si>
    <t>4602003/10112002</t>
  </si>
  <si>
    <t>307411, Курская область, Кореневский район, с. Коренево, ул. Гигант, дом № б/н</t>
  </si>
  <si>
    <t>46:10:160103:548</t>
  </si>
  <si>
    <t>46:10:160103:547</t>
  </si>
  <si>
    <t>Муниципальное казенное дошкольное образовательное учреждение "Детский сад №1"       Кореневского района Курской области</t>
  </si>
  <si>
    <t>МКУ "Информационно-методический центр образовательных учреждений"</t>
  </si>
  <si>
    <t>Свидетельство о государственной регистрации права 46 АР №014848, запись в ЕГРП № 46-46-11/003/2013-774 от 27.06.2013 (собственность) на основании Закона Курской области "О разграничении имущества между вновь образованными муниципальными районами и расположенными в их границах городскими и сельскими поселениями" от 28.12.2007г. №134-ЗКО, акт приема-передачи от 20.02.2008 г.</t>
  </si>
  <si>
    <t>Свидетельство о государственной регистрации права 46 АП №054702, запись в ЕГРП № 46-46-11/008/2013-568 от 10.01.2014 (собственность) на основании Решения Арбитражного суда Курской области дело №А35-8142/2013 от 26.11.2013 г.</t>
  </si>
  <si>
    <t>10.01.2014 г.</t>
  </si>
  <si>
    <t>Свидетельство о государственной регистрации права 46 АП 055350, запись в ЕГРП № 46-46-11/009/2013-147 от 28.11.2013 (собственность) на основании Решения Комитета по управлению имуществом Курской области №02-22/231 от 17.03.2006 г., акт приема-передачи от 17.03.2006 г.)</t>
  </si>
  <si>
    <t>28.11.2013 г.</t>
  </si>
  <si>
    <t>Свидетельство о государственной регистрации права 46 АК 046481, запись в ЕГРП № 46-46-11/006/2011-613 от 18.11.2011 (собственность) на основании закона "О разграничении имущества между вновь образованными муниципальными районами и расположенными в их границах городскими и сельскими поселениями" №134-ЗКО от 28.12.2007г. Акт приема-передачи от 26.10.2011г.</t>
  </si>
  <si>
    <t>18.11.2011 г.</t>
  </si>
  <si>
    <t>Свидетельство о государственной регистрации права 46 БА №119062, запись в ЕГРП № 46-46/011-46/011/011/2015-443/1  от 11.08.2015  (собственность) на основании Решения Арбитражного суда Курской области дело №А35-2913/2015 от 29.06.2015 г.</t>
  </si>
  <si>
    <t>14.08.2013 г.</t>
  </si>
  <si>
    <t>25.07.2013 г.</t>
  </si>
  <si>
    <t>25.02.2011 г.</t>
  </si>
  <si>
    <t>11.08.2015 г.</t>
  </si>
  <si>
    <t>Свидетельство о государственной регистрации права 46 АТ 075139, запись в ЕГРП № 46-46/011-46/011/002/2015-9/1 от 26.01.2015  (собственность) на основании Решения Арбитражного суда Курской области дело №А35-9239/2014 от 10.12.2014 г.</t>
  </si>
  <si>
    <t>26.01.2015 г.</t>
  </si>
  <si>
    <t>16.04.2015 г.</t>
  </si>
  <si>
    <t>Свидетельство о государственной регистрации права 46 БА 092037, запись в ЕГРП № 46-46/011-46/011/002/2015-733/1 от 16.04.2015  (собственность) на основании Решения Арбитражного суда Курской области дело №А35-10215/2014 от 06.03.2015 г.</t>
  </si>
  <si>
    <t>Свидетельство о государственной регистрации права 46 АС 038348, запись в ЕГРП № 46-46-11/003/2014-938 от 14.08.2014 (собственность) на основании Решения Арбитражного суда Курской области от 27.06.2014. Дело №А35-2998/2014</t>
  </si>
  <si>
    <t>14.08.2014 г.</t>
  </si>
  <si>
    <t>Свидетельство о государственной регистрации права 46 АЗ 094157, запись в ЕГРП № 46-46-11/007/2010-848 от 31.12.2010 г. (собственность) на основании Постановления Администрации Кореневского района Курской области №63 от 10.03.2006г. Акт приема-передачи от 12.03.2006г.</t>
  </si>
  <si>
    <t>Свидетельство о государственной регистрации права 46 АК 046665, запись в ЕГРП № 46-46-11/009/2011-596 от 19.01.2012 (собственность) на основании Закона "О разграничении имущества между вновь образованными муниципальными районами и расположенными в их границах городскими и сельскими поселениями" №134-ЗКО от 28.12.2008г., акт приема-передачи от 25.01.2008 г.</t>
  </si>
  <si>
    <t>19.01.2012 г.</t>
  </si>
  <si>
    <t>Свидетельство о государственной регистрации права 46 АО №013344, запись в ЕГРП № 46-46-11/005/2013-032 от 02.02.2013 (собственность) на основании Решения Представительного Собрания Кореневского района Курской области от 12.09.2012 г. №51 "О принятии в муниципальную собственность муниципального района "Кореневский район" Курской области объекта газораспределительной системы "Котельная МОУ "Комаровская СОШ"</t>
  </si>
  <si>
    <t>02.02.2013 г.</t>
  </si>
  <si>
    <t>Свидетельство о государственной регистрации права 46 АР №014669, запись в ЕГРП № 46-46-11/003/2013-650 от 11.06.2013 (собственность) на основании Решения Комитета по управлению имуществом Курской области №02-22/231 от 17.03.2006 г., акт приема-передачи от 17.03.2006 г.</t>
  </si>
  <si>
    <t>11.06.2013 г.</t>
  </si>
  <si>
    <t>Свидетельство о государственной регистрации права 46 АЗ 092718, запись в ЕГРП № 46-46-11/005/2010-889 от 13.09.2010 (собственность) на основании постановления главы Кореневского района Курской области №172 от 16.05.2007 г., постановление главы Кореневского района Курской области №488 от 02.09.2010 г.</t>
  </si>
  <si>
    <t>Средняя общеобразовательная школа №2 (здание школы)</t>
  </si>
  <si>
    <t>Свидетельство о государственной регистрации права 46 АЗ 092720 запись в ЕГРП № 46-46-11/005/2010-887 от 13.09.2010 (собственность) на основании постановления Главы Кореневского района Курской области от 27.01.2009г. №25 "О муниципальном имуществе"</t>
  </si>
  <si>
    <t>Муниципальное казенное дошкольное образовательное учреждение "Троицкий детский сад"                                       Кореневского района Курской области</t>
  </si>
  <si>
    <t>Запись в ЕГРП №46-46-11/001/2011-019 от 07.02.2011г. (оперативное управление) на основании постановления главы Кореневского района Курской области №297 от 07.08.2007 г.</t>
  </si>
  <si>
    <t>307431  Курская область, Кореневский район,  с. Снагость,                  ул. Красная, д.23</t>
  </si>
  <si>
    <t>46:10:160101:1294</t>
  </si>
  <si>
    <t>Муниципальное казенное дошкольное образовательное учреждение "Снагостский детский сад" Кореневского района Курской области</t>
  </si>
  <si>
    <t>46:10:160103:388</t>
  </si>
  <si>
    <t>Курская область, Кореневский район, с. Коренево, ул. Гигант, д. 1б</t>
  </si>
  <si>
    <t>Нежилое здание (здание котельной)</t>
  </si>
  <si>
    <t>46:10:160103:597</t>
  </si>
  <si>
    <t xml:space="preserve">Муниципальное казенное общеобразовательное учреждение "Кореневская средняя общеобразовательная школа №2" </t>
  </si>
  <si>
    <t>Решение Комитета по управлению имуществом Курской области №02-22/231 от 17.03.2006 г.</t>
  </si>
  <si>
    <t>Запись в ЕГРП № 46-46-11/001/2011-211  от 25.02.2011  (оперативное управление) на основании Постановления главы Кореневского района Курской области №200 от 07.05.2009 г., акта приема-передачи от 17.03.2006 г.</t>
  </si>
  <si>
    <t>Запись в ЕГРП № 46-46/011-46/011/011/2015-740/1 от 04.09.2015  (оперативное управление) на основании Постановления Администрации Кореневского района Курской области №465 от 19.08.2015 г. и передаточного акта от 19.08.2015 г.</t>
  </si>
  <si>
    <t>307433, Курская область, Кореневский район, Викторовский сельсовет, д. Викторовка, д. №1</t>
  </si>
  <si>
    <t>46:10:130201:140</t>
  </si>
  <si>
    <t xml:space="preserve">Муниципальное казенное общеобразовательное учреждение "Викторовская средняя общеобразовательная школа " </t>
  </si>
  <si>
    <t>Свидетельство о государственной регистрации права 46 АР №015174, запись в ЕГРП№ 46-46-11/008/2013-53 от 25.07.2013  (собственность) на основании договора о безвозмездной передаче имущества в муниципальную сбственность муниципального района "Кореневский район" Курской области №СП-02/2013 от 03.07.2013 г., акт приема-передачи  от 03.07.2013 г.</t>
  </si>
  <si>
    <t>46:10:170106:670</t>
  </si>
  <si>
    <t xml:space="preserve">Государственная регистрация права, запись в ЕГРП № 46-46/011-46/011/001/2016-3154/1  от 11.10.2016  (собственность муниципальных образований) на основании ПОСТАНОВЛЕНИЯ ВЕРХОВНОГО СОВЕТА РОССИЙСКОЙ ФЕДЕРАЦИИ №3020-1 от  27.12.1991 г.  </t>
  </si>
  <si>
    <t>11.10.2016 г.</t>
  </si>
  <si>
    <t>Кинотеатр на 300 мест</t>
  </si>
  <si>
    <t>Свидетельство о государственной регистрации права 46 АЗ №138947, запись в ЕГРП№ 46-46-11/001/2011-210  от 25.02.2011  (собственность) на основании Решения Комитета по управлению имуществом Курской области №02-22/231 от 17.03.2006 г.</t>
  </si>
  <si>
    <t>Запись в ЕГРП  № 46-46/011-46/011/011/2015-31/1  от 19.06.2015  (оперативное управление) на основании постановления Администрации Кореневского района №200 от 07.05.2009 г. и передаточного акта от 04.06.2013 г.</t>
  </si>
  <si>
    <t>307442, Курская область, Кореневский район, с. Толпино, д. 2</t>
  </si>
  <si>
    <t>Нежилое здание МКОУ "Шептуховская средняя общеобразовательная школа"</t>
  </si>
  <si>
    <t>Школа</t>
  </si>
  <si>
    <t>46:10:070401:385</t>
  </si>
  <si>
    <t xml:space="preserve">Муниципальное казенное общеобразовательное учреждение "Толпинская средняя общеобразовательная школа " </t>
  </si>
  <si>
    <t>Запись в ЕГРП № 46-46-11/009/2011-047  от 14.11.2011  (оперативное управление) на основании постановлений Администрации Кореневского района №200 от 07.05.2009 г.; №623 от 22.09.2011 г. и передаточного акта от 07.05.2009 г.</t>
  </si>
  <si>
    <t>46:10:070401:517</t>
  </si>
  <si>
    <t>Сарай бетонный</t>
  </si>
  <si>
    <t>Подвал</t>
  </si>
  <si>
    <t>Муниципальное казенное дошкольное образовательное учреждение "Детский сад №2"         Кореневского района Курской области</t>
  </si>
  <si>
    <t>4603006/110112001</t>
  </si>
  <si>
    <t xml:space="preserve">Свидетельство о государственной регистрации права 46 БА 097151, запись в ЕГРП № 46-46/011-46/011/002/2015-981/1 от 09.06.2015  (собственность) на основании  Решения Комитета по управлению имуществом Курской области №02-22/231 от 17.03.2006 г., акт приема-передачи от 17.03.2006 г. </t>
  </si>
  <si>
    <t>Свидетельство о государственной регистрации права 46 БА 097326, запись в ЕГРП № 46-46/011-46/011/011/2015-30/1 от 19.06.2015 (собственность) на основании Решения Комитета по управлению имуществом Курской области №02-22/231 от 17.03.2006 г., акт приема-передачи от 17.03.2006 г.</t>
  </si>
  <si>
    <t>19.06.2015 г.</t>
  </si>
  <si>
    <t>Решение  Комитета по управлению имуществом Курской области №02-22/231 от 17.03.2006 г., акт приема-передачи от 17.03.2006 г.</t>
  </si>
  <si>
    <t>27.06.2013 г.</t>
  </si>
  <si>
    <t>09.06.2015 г.</t>
  </si>
  <si>
    <t>Свидетельство о государственной регистрации права 46 АК 046333, запись в ЕГРП № 46-46-11/009/2011-046 от 14.11.2011 (собственность) на основании Решения Комитета по управлению имуществом Курской области №02-22/231 от 17.03.2006 г., акт приема-передачи  от 17.03.2006 г.</t>
  </si>
  <si>
    <t>307441, Курская область, Кореневский район, Комаровский сельсовет, с. Комаровка, дом № 100 б.</t>
  </si>
  <si>
    <t xml:space="preserve">Муниципальное казенное общеобразовательное учреждение "Комаровская средняя общеобразовательная школа" </t>
  </si>
  <si>
    <t>46:10:120301:603</t>
  </si>
  <si>
    <t>Запись в ЕГПР № 46-46-11/005/2013-033  от 02.02.2013  (оперативное управление) на основании постановления Администрации Кореневского района Курской области от 27.12.2012 г. №786 "О закреплении муниципального имущества"</t>
  </si>
  <si>
    <t>Нежилое здание (котельная)</t>
  </si>
  <si>
    <t>Постановление Администрации Кореневского района Курской области от 27.12.2012 г. №786 "О закреплении муниципального имущества"</t>
  </si>
  <si>
    <t>307420, Курская область, Кореневский район, Любимовский сельсовет, с. Любимовка, ул. Средняя, дом № 84.</t>
  </si>
  <si>
    <t>46:10:090101:731</t>
  </si>
  <si>
    <t xml:space="preserve">Муниципальное казенное общеобразовательное учреждение "Любимовская средняя общеобразовательная школа" </t>
  </si>
  <si>
    <t>Запись в ЕГПР №46-46/011-46/011/001/2016-3550/1  от  08.11.2016 г.(оперативное управление) на основании постановлении Администрации Кореневского района №367 от 20.10.2016 г. и передаточного акта от 21.10.2016 г.</t>
  </si>
  <si>
    <t>Запись в ЕГРП № 46-46/011-46/011/011/2015-784/1  от 09.09.2015  (оперативное управление) на основании постановления Администрации Кореневского района №464 от 19.08.2015 г. и передаточного акта от 19.08.2015 г.</t>
  </si>
  <si>
    <t>307425, Курская область, Кореневский район, Шептуховский сельсовет, п. Каучук, ул. Школьная, д.8</t>
  </si>
  <si>
    <t xml:space="preserve"> 46:10:150201:694</t>
  </si>
  <si>
    <t xml:space="preserve">Муниципальное казенное общеобразовательное учреждение "Плодосовхозская средняя общеобразовательная школа" </t>
  </si>
  <si>
    <t>09.09.2017 г.</t>
  </si>
  <si>
    <t>Государственная регистрация права, запись в ЕГРН № 46:10:170106:658-46/011/2017-1  от 09.09.2017  (собственность муниципальных образований) на основании Решения Арбитражного суда Курской области №А35-1501/2017 от 24.07.2017 г.</t>
  </si>
  <si>
    <t>Государственная регистрация права, запись в ЕГРН № 46:10:170106:661-46/011/2017-1  от 09.09.2017  (собственность муниципальных образований) на основании Решения Арбитражного суда Курской области №А35-1501/2017 от 24.07.2017 г.</t>
  </si>
  <si>
    <t>Государственная регистрация права, запись в ЕГРН № 46:10:170106:667-46/011/2017-1  от 09.09.2017  (собственность муниципальных образований) на основании Решения Арбитражного суда Курской области №А35-1501/2017 от 24.07.2017 г.</t>
  </si>
  <si>
    <t>Государственная регистрация права, запись в ЕГРН № 46:10:170106:664-46/011/2017-1  от 09.09.2017  (собственность муниципальных образований) на основании Решения Арбитражного суда Курской области №А35-1501/2017 от 24.07.2017 г.</t>
  </si>
  <si>
    <t>Адрес (местоположение)</t>
  </si>
  <si>
    <t>Инвентарный номер недвижимого имущества</t>
  </si>
  <si>
    <t>Курская область, Кореневский район, п. Коренево, ул. Школьная, д. 1</t>
  </si>
  <si>
    <t>46:10:170107:1278</t>
  </si>
  <si>
    <t xml:space="preserve">46:10:170107:339   </t>
  </si>
  <si>
    <t>Муниципальное казенное учреждение культуры "Кореневская межпоселенческая библиотека" Кореневского района Курской области</t>
  </si>
  <si>
    <t>Запись в ЕГПР № 46-46/011-46/011/001/2016-287/1 от 29.02.2016  (оперативное управление)  на основании постановления Администрации Кореневского района №39 от 11.02.2016 г. и передаточного акта от 11.02.2016 г.</t>
  </si>
  <si>
    <t xml:space="preserve">Реквизиты документов - оснований возникновения (прекращения) права муниципальной собственности </t>
  </si>
  <si>
    <t>Сведения об установленных в отношении муниципального недвижимого имущества обременениях с указанием основания и даты их возникновения</t>
  </si>
  <si>
    <t>Сведения об остаточной стоимости недвижимого имущества                 руб.</t>
  </si>
  <si>
    <t>Сведения о правобладателе муниципального недвижимого имущества</t>
  </si>
  <si>
    <t>Нежилое здание</t>
  </si>
  <si>
    <t>Государственная регистрация права, запись в ЕГРН № 46:10:170106:658-46/011/2017-2  от 17.11.2017  (оперативное управление)  на основании постановления Администрации Кореневского района Курской области от 02.10.2017 №414 "О закреплении муниципального имущества"</t>
  </si>
  <si>
    <t>Государственная регистрация права, запись в ЕГРН № 46:10:170106:661-46/011/2017-2  от 17.11.2017  (оперативное управление)   на основании постановления Администрации Кореневского района Курской области от 02.10.2017 №414 "О закреплении муниципального имущества"</t>
  </si>
  <si>
    <t>Свидетельство о государственной регистрации права 46 БА 119107, запись в ЕГРП № 46-46/011-46/011/011/2015-464/1 от 12.08.2015 (собственность) на основании Решения Арбитражного суда Курской области  Дело №А35-3422/2015 от 02.07.2015 г.</t>
  </si>
  <si>
    <t>12.08.2015 г.</t>
  </si>
  <si>
    <t>Свидетельство о государственной регистрации права 46 АП №054625, запись в ЕГРП № 46-46-11/009/2013-558  от 27.12.2013  (собственность) на основании Решения Комитета по управлению имуществом Курской области №02-22/231 от 17.03.2006 г., акт приема-передачи от 17.03.2006 г.</t>
  </si>
  <si>
    <t>27.12.2013 г.</t>
  </si>
  <si>
    <t xml:space="preserve"> 307431 Курская область, Кореневский район,  с.Ольговка, дом №207а</t>
  </si>
  <si>
    <t xml:space="preserve"> 46:10:040401:586</t>
  </si>
  <si>
    <t>Муниципальное казенное дошкольное образовательное учреждение "Ольговский детский сад" Кореневского района Курской области</t>
  </si>
  <si>
    <t xml:space="preserve">Нежилое здание (детский сад) </t>
  </si>
  <si>
    <t>307410, Курская область, Кореневский район, п. Коренево, ул. 70 лет Октября, 12</t>
  </si>
  <si>
    <t>Запись в ЕГРП №46-46/011-46/011/001/2016-4011/1 от 07.12.2016 г. (собственность) на основании Разрешение Администрации Кореневского района на ввод объекта в эксплуатацию №RU 46510000-11 от 10.09.2012 г. и П.3 ст.3.1 ФЗ "Овведение в действие Земельного кодекса Российской Федерации" №137-ФЗ от 25.10.2001 г.</t>
  </si>
  <si>
    <t>4602203/0101012001</t>
  </si>
  <si>
    <t>4602203/010112002</t>
  </si>
  <si>
    <t>4602216/010112001</t>
  </si>
  <si>
    <t>4602211/010112001</t>
  </si>
  <si>
    <t>4602211/010113001</t>
  </si>
  <si>
    <t>4602211/010113002</t>
  </si>
  <si>
    <t>4602209/010112001</t>
  </si>
  <si>
    <t>4602213/010112001</t>
  </si>
  <si>
    <t>4602218/010112001</t>
  </si>
  <si>
    <t>4602218/010112002</t>
  </si>
  <si>
    <t>4602101/010112001</t>
  </si>
  <si>
    <t>4602101/010134043</t>
  </si>
  <si>
    <t>4602102/010112001</t>
  </si>
  <si>
    <t>4602103/010112001</t>
  </si>
  <si>
    <t>4602104/010112001</t>
  </si>
  <si>
    <t>4602107/010112001</t>
  </si>
  <si>
    <t>4602110/010112001</t>
  </si>
  <si>
    <t>4602109/010112001</t>
  </si>
  <si>
    <t>4602108/010112001</t>
  </si>
  <si>
    <t>4602105/010112001</t>
  </si>
  <si>
    <t>4602106/010112001</t>
  </si>
  <si>
    <t>307410, Курская область, Кореневский район, п. Коренево, ул. Ленина, дом № 46</t>
  </si>
  <si>
    <t xml:space="preserve">Здание </t>
  </si>
  <si>
    <t>29.12.2006 г.</t>
  </si>
  <si>
    <t xml:space="preserve">Муниципальное казенное общеобразовательное учреждение "Кремяновская средняя общеобразовательная школа "  </t>
  </si>
  <si>
    <t>Государственная регистрация права, запись в ЕГРН № 46:10:030201:936-46/011/2018-1  от 21.03.2018  (собственность муниципальных образований) на основании Разрешения на ввод объекта в эксплуатацию №46-218-832-10-2017 от 29.12.2017 г.</t>
  </si>
  <si>
    <t>21.03.2018 г.</t>
  </si>
  <si>
    <t>Транспортабельная котельная установка для школы в с. Кремяное Кореневского района Курской области</t>
  </si>
  <si>
    <t xml:space="preserve">307421, Курская область, Кореневский район,
с. Кремяное,                                        ул. Центральная, д. 4, строение 1 </t>
  </si>
  <si>
    <t>Запись в ЕГРП № 46:10:030201:936-46/011/2018-2  от 05.04.2018  (оперативное управление) на основании постановления Администрации Кореневского района №153 от 27.03.2018 г. и передаточного акта от 27.03.2018 г.</t>
  </si>
  <si>
    <t>4602204/010112003</t>
  </si>
  <si>
    <t>4602204/010112004</t>
  </si>
  <si>
    <t>4602204/010113001</t>
  </si>
  <si>
    <t>4602204/0190001118</t>
  </si>
  <si>
    <t>46022007/010112001</t>
  </si>
  <si>
    <t>4602214/010112001</t>
  </si>
  <si>
    <t>4602214/010112002</t>
  </si>
  <si>
    <t>4602214/010112003</t>
  </si>
  <si>
    <t>4602214/010112004</t>
  </si>
  <si>
    <t>4602214/010112005</t>
  </si>
  <si>
    <t>4602214/010112007</t>
  </si>
  <si>
    <t>4602214/0190001123</t>
  </si>
  <si>
    <t>4602217/010112001</t>
  </si>
  <si>
    <t>4602215/010112001</t>
  </si>
  <si>
    <t>4602215/010112002</t>
  </si>
  <si>
    <t>4602215/010112003</t>
  </si>
  <si>
    <t>4602215/010112004</t>
  </si>
  <si>
    <t>4602215/010112005</t>
  </si>
  <si>
    <t>4602215/010113001</t>
  </si>
  <si>
    <t>4602215/010113002</t>
  </si>
  <si>
    <t>4602215_010113003</t>
  </si>
  <si>
    <t>4602215/0190001158</t>
  </si>
  <si>
    <t>4602212/010112004</t>
  </si>
  <si>
    <t>4602212/010112001</t>
  </si>
  <si>
    <t>4602212/010112003</t>
  </si>
  <si>
    <t>4602212/010112002</t>
  </si>
  <si>
    <t>46502212/010113001</t>
  </si>
  <si>
    <t>4602212/010112005</t>
  </si>
  <si>
    <t>4602206/010112001</t>
  </si>
  <si>
    <t>4602206/010113001</t>
  </si>
  <si>
    <t>4602206/010112002</t>
  </si>
  <si>
    <t>4602208/010112001</t>
  </si>
  <si>
    <t>4602208/010112002</t>
  </si>
  <si>
    <t>4602208/010112003</t>
  </si>
  <si>
    <t>4603006/110112002</t>
  </si>
  <si>
    <t>4603006/110112003</t>
  </si>
  <si>
    <t>4603006/110112004</t>
  </si>
  <si>
    <t>4601006/ 01360011</t>
  </si>
  <si>
    <t xml:space="preserve">Запись в ЕГРП № 46-46-11/009/2011-634  от 20.01.2012  (оперативное управление) на основании постановлений Администрации Кореневского района №529 от 28.11.2008 г., №814 от 08.12.2011 г. и акта приема-передачи от 08.12.2008 г. </t>
  </si>
  <si>
    <t>307421 Курская область, Кореневский район, с.Кремяное, ул.Центральная, 6</t>
  </si>
  <si>
    <t>307410 Курская область, Кореневский район,  п. Коренево,            ул. 70 лет Октября,    дом № 25 а</t>
  </si>
  <si>
    <t>Муниципальное казенное дошкольное образовательное учреждение "Кремяновский детский сад"                   Кореневского района Курской области</t>
  </si>
  <si>
    <t>Запись в ЕГРП № 46-46/011-46/011/001/2016-2051/1  от 24.08.2016  (собственность муниципальных образований) на основании Постановления Верховного Совета Российской Федерации №3020-1 от 27.12.1991 г.</t>
  </si>
  <si>
    <t>307425 Курская область, Кореневский район,  п.Каучук, ул.Кооперативная, дом №10</t>
  </si>
  <si>
    <t>46:10:150201:419</t>
  </si>
  <si>
    <t>46:10:030201:472</t>
  </si>
  <si>
    <t>Одноэтажное нежилое здание (здание детского сада)</t>
  </si>
  <si>
    <t>11.10.2012 г.</t>
  </si>
  <si>
    <t>Свидетельство о государственной регистрации права 46 АС 038463, запись в ЕГРП № 46-46-11/011/2014-6 от 01.09.2014 (собственность) на основании Решения Комитета по управлению имуществом Курской области №02-22/231 от 17.03.2006 г., акт приема-передачи от 17.03.2006 г.</t>
  </si>
  <si>
    <t>01.09.2014 г.</t>
  </si>
  <si>
    <t>46:10:050101:463</t>
  </si>
  <si>
    <t xml:space="preserve">Запись в ЕГРП № 46-46/011-46/011/011/2015-790/1  от 09.09.2015  (оперативное управление) на основании постановления Администрации Кореневского района №462 от 19.08.2015 г. и передаточного акта от 19.08.2015 г. </t>
  </si>
  <si>
    <t>Водопровод</t>
  </si>
  <si>
    <t>Свидетельство о государственной регистрации права 46 АР №014993, запись в ЕГРП № 46-46-11/003/2013-868 от 13.07.2013 (собственность) на основании Решения Комитета по управлению имуществом Курской области №02-22/231 от 17.03.2006 г., акт приема-передачи от 17.03.2006 г.)</t>
  </si>
  <si>
    <t>3.07.2013 г.</t>
  </si>
  <si>
    <t>Свидетельство о государственной регистрации права 46 АР №014846, запись в ЕГРП № 46-46-11/003/2013-772 от 27.06.2013 (собственность) на основании Решения Комитета по управлению имуществом Курской области №02-22/231 от 17.03.2006 г., акт приема-передачи от 17.03.2006 г.)</t>
  </si>
  <si>
    <t>Свидетельство о государственной регистрации права 46 БА 119106, запись в ЕГРП № 46-46/011-46/011/011/2015-465/1 от 13.08.2015 (собственность) на основании Решения Арбитражного суда Курской области дело №А35-3130/2015 от 02.07.2015 г.</t>
  </si>
  <si>
    <t xml:space="preserve"> 13.08.2015 г.</t>
  </si>
  <si>
    <t>Запись в ЕГРП № 46-46-11/003/2014-236  от 28.03.2014  (оперативное управление) на основании постановления Администрации Кореневского района №133 от 14.02.2014 г. и передаточного акта от 28.02.2014 г.</t>
  </si>
  <si>
    <t>307413, Курская область, Кореневский район, Пушкарский сельсовет, с. Пушкарное, д. №299.</t>
  </si>
  <si>
    <t>46:10:080301:570</t>
  </si>
  <si>
    <t>46:10:080301:569</t>
  </si>
  <si>
    <t>13.09.2010 г.</t>
  </si>
  <si>
    <t>Постановление Администрации Кореневского района №200 от 07.05.2009 г.</t>
  </si>
  <si>
    <t>307434, Курская область, Кореневский район, Любимовский сельсовет, с. Обуховка, д. 59</t>
  </si>
  <si>
    <t>46:10:100101:355</t>
  </si>
  <si>
    <t>Муниципальное казенное общеобразовательное учреждение "Обуховская основная общеобразовательная школа"</t>
  </si>
  <si>
    <t>Муниципальное казенное дошкольное образовательное учреждение "Любимовский детский сад"                      Кореневского района Курской области</t>
  </si>
  <si>
    <t xml:space="preserve"> Запись в ЕГРП № 46-46-11/003/2013-939  от 14.08.2013  (оперативное управление) на основании Постановления Главы Кореневского района Курской области от 07.05.2009 г. №200 "О муниципальном имуществе"</t>
  </si>
  <si>
    <t>Здание мастерских</t>
  </si>
  <si>
    <t>Здание интерната</t>
  </si>
  <si>
    <t>Ограждение</t>
  </si>
  <si>
    <t>Здание туалета</t>
  </si>
  <si>
    <t>Дом учителя</t>
  </si>
  <si>
    <t>Сарай школьный</t>
  </si>
  <si>
    <t>Туалет</t>
  </si>
  <si>
    <t xml:space="preserve">Сарай </t>
  </si>
  <si>
    <t>Сарай</t>
  </si>
  <si>
    <t>Туалет бетонный</t>
  </si>
  <si>
    <t>Площадка на территории МОУ "Средняя общеобразовательная школа №1 в п. Коренево"</t>
  </si>
  <si>
    <t>Здание котельной</t>
  </si>
  <si>
    <t>Гараж</t>
  </si>
  <si>
    <t>Котельная школы</t>
  </si>
  <si>
    <t>Здание детского сада</t>
  </si>
  <si>
    <t>на 01.01 2016 г.</t>
  </si>
  <si>
    <t>№ п/п</t>
  </si>
  <si>
    <t>Ограда</t>
  </si>
  <si>
    <t>Газораспределительные сети</t>
  </si>
  <si>
    <t>Наименование недвижимого имущества</t>
  </si>
  <si>
    <t>Кадастровый номер недвижимого имущества</t>
  </si>
  <si>
    <t xml:space="preserve">Запись в ЕГРП № 46-46/011-46/011/002/2015-914/1  от 27.05.2015  (оперативное управление) на основании Постановления Администрации Кореневского района №315 от 27.04.2015 и передаточного акта от 27.014.2015 г. </t>
  </si>
  <si>
    <t xml:space="preserve"> Нежилое здание (здание школы)</t>
  </si>
  <si>
    <t>307415, Курская область, Кореневский район, Толпинский сельсовет, с. Верхняя Груня, дом №167</t>
  </si>
  <si>
    <t>46:10:050101:457</t>
  </si>
  <si>
    <t xml:space="preserve">Муниципальное казенное общеобразовательное учреждение "Верхне-Грунская средняя общеобразовательная школа " </t>
  </si>
  <si>
    <t>Запись в ЕГРП №46-46-11/011/2014-220 (оперативное управление) на основании постановления Администрации Кореневского района №772 от 09.09.2014 г. и передаточного акта от 12.09.2014 г.</t>
  </si>
  <si>
    <t>307421, Курская область, Кореневский район, Ольговский сельсовет, с. Кремяное, ул. Центральная, д. 4</t>
  </si>
  <si>
    <t xml:space="preserve"> 46:10:030201:892</t>
  </si>
  <si>
    <t xml:space="preserve">Муниципальное казенное общеобразовательное учреждение "Кремяновская средняя общеобразовательная школа " </t>
  </si>
  <si>
    <t>Запись в ЕГРП № 46-46-11/003/2013-869  от 13.07.2013  (оперативное управление) на основании постановления Администрации Кореневского района №394 от 18.06.2013 г. и передаточного акта от 18.06.2013 г.</t>
  </si>
  <si>
    <t>307431, Курская область, Кореневский район, Снагостский сельсовет, с. Снагость, ул. Красная, д. 26</t>
  </si>
  <si>
    <t>46:10:110201:803</t>
  </si>
  <si>
    <t>307431, Курская область, Кореневский район, Снагостский сельсовет, с. Снагость, ул. Красная, д. 26А</t>
  </si>
  <si>
    <t>46:10:110201:844</t>
  </si>
  <si>
    <t xml:space="preserve">Муниципальное казенное общеобразовательное учреждение "Снагостская средняя общеобразовательная школа " </t>
  </si>
  <si>
    <t>Запись в ЕГРП № 46-46-11/003/2013-651  от 11.06.2013  (оперативное управление) на основании постановления Администрации Корененевского района №200 от 07.05.2013 г. и акта приема-передачи от 07.05.2013 г.</t>
  </si>
  <si>
    <t>Здание электрокотельной</t>
  </si>
  <si>
    <t>Здание распределительного устройства</t>
  </si>
  <si>
    <t>Постановление Главы Кореневского района Курской области от 07.05.2009 г. № 200 "О муниципального имуществе"</t>
  </si>
  <si>
    <t>Запись в ЕГРП 09.08.2012г. № 46-46-11/005/2012-588  от 09.08.2012  (оперативное управление) на основании постановления Администрации Кореневского района №73 от 17.02.2009 г. и акта приема-передачи от 17.02.2009 г.</t>
  </si>
  <si>
    <t>Запись в ЕГРП № 46-46-11/011/2012-2  от 21.12.2012  (оперативное управление) на основании постановления Администрации Кореневского района №398 от 18.07.2012 г.</t>
  </si>
  <si>
    <t>46:10:060101:482</t>
  </si>
  <si>
    <t>Запись в ЕГРП № 46-46-11/005/2012-793  от 08.10.2012  (оперативное управление) на основании постановления Администрации Кореневского района №713 от 11.12.2012 г.</t>
  </si>
  <si>
    <t>307440, Курская область, Кореневский район, Викторовский сельсовет, с. Троицкое, д. 68</t>
  </si>
  <si>
    <t>46:10:140201:549</t>
  </si>
  <si>
    <t xml:space="preserve">Муниципальное казенное общеобразовательное учреждение "Благодатенская средняя общеобразовательная школа" </t>
  </si>
  <si>
    <t>Транспортабельная котельная установка</t>
  </si>
  <si>
    <t>46:10:090101:776</t>
  </si>
  <si>
    <t>Государственная регистрация права, запись в ЕГРН № 46:10:170106:664-46/011/2017-2  от 27.10.2017  (оперативное управление) на основании постановления Администрации Кореневского района Курской области от 02.10.2017 №415 "О закреплении муниципального имущества"</t>
  </si>
  <si>
    <t>Свидетельство о государственной регистрации права 46 АЗ 138704, запись в ЕГРП № 46-46-11/001/2011-240 от 01.03.2011 (собственность) на основании постановления главы Кореневского района Курской области №146 от 27.04.2007 г. и акт прмема-передачи от 29.04.2007 г.</t>
  </si>
  <si>
    <t>01.03.2011 г.</t>
  </si>
  <si>
    <t>Свидетельство о государственной регистрации права 46 АЗ 094483, запись в ЕГРП № 46-46-11/001/2011-242 от 01.03.2011 (собственность)  на основании постановления Главы Кореневского района Курской области от 07.08.2007 г. №298 "О муниципальном имуществе"</t>
  </si>
  <si>
    <t>Запись в ЕГРН № 46:10:090101:776-46/011/2017-2  от 10.02.2017  (оперативное управление) на основании постановления Администрации Кореневского района №18 от 25.01.2017 г.</t>
  </si>
  <si>
    <t>Свидетельство о государственной регистрации права 46 АК 046661, запись в ЕГРП № 46-46-11/009/2011-594 от 19.01.2012 (собственность) на основании Закона "О разграничении имущества между вновь образованными муниципальными районами и расположенными в их границах городскими и сельскими поселениями" №134-ЗКО от 28.12.2008г., акт приема-передачи от 25.01.2008 г.</t>
  </si>
  <si>
    <t>Муниципальное казенное дошкольное образовательное учреждение "Детский сад №3"         Кореневского района Курской области</t>
  </si>
  <si>
    <t xml:space="preserve">Запись в ЕГРП № 46-46-11/009/2011-597 от 19.01.2012  (оперативное управление) на основании постановлений Администрации Кореневского района №529 от 28.11.2008 г., №813 от 08.12.2011 г. и акта приема-передачи от 28.11.2008 г. </t>
  </si>
  <si>
    <t xml:space="preserve">Муниципальное казенное общеобразовательное учреждение "Троицкая средняя общеобразовательная школа" </t>
  </si>
  <si>
    <t>Запись в ЕГРП №46-46-11/009/2011-595 от 19.01.2012г. (оперативное управление) на основании постановлений Администрации Кореневского района №73 от 17.02.2009 г. , №815 от 08.02.2011 г. и акта приема-передачи от 17.02.2009 г.</t>
  </si>
  <si>
    <t>Муниципальное казенное дошкольное образовательное учреждение  "Детский сад п. Каучук" Кореневского района Курской области</t>
  </si>
  <si>
    <t xml:space="preserve"> 307420 Курская область, Кореневский район,  с.Любимовка, ул.Слободка, д.57а</t>
  </si>
  <si>
    <t>46:10:090101:592</t>
  </si>
  <si>
    <t>Муниципальное казенное учреждение культуры "Кореневский культурно-досуговый центр" Кореневского района Курской области</t>
  </si>
  <si>
    <t>4603005/1101020001</t>
  </si>
  <si>
    <t>4602201/010112001</t>
  </si>
  <si>
    <t>4602201/010113002</t>
  </si>
  <si>
    <t>4602201/010113001</t>
  </si>
  <si>
    <t>4602202/010112001</t>
  </si>
  <si>
    <t>4602202/010112003</t>
  </si>
  <si>
    <t>4602205/010112003</t>
  </si>
  <si>
    <t>4602205/010112001</t>
  </si>
  <si>
    <t>4602205/010112002</t>
  </si>
  <si>
    <t>4602210/010112001</t>
  </si>
  <si>
    <t>4602204/010112001</t>
  </si>
  <si>
    <t>4602204/010112002</t>
  </si>
  <si>
    <t>24.08.2016 г.</t>
  </si>
  <si>
    <t>Свидетельство о государственной регистрации права 46 АН №052593, запись в ЕГРП № 46-46-11/005/2012-792 от 08.10.2012 (собственность) на основании Решения Комитета по управлению имуществом Курской области №02-22/231 от 17.03.2006 г., акт приема-передачи  от 17.03.2006 г.</t>
  </si>
  <si>
    <t xml:space="preserve">Российская Федерация, Курская область, Кореневский район, 
сельское поселение
Шептуховский сельсовет, 
с. Шептуховка, 
ул. Молодежная, 10/1
</t>
  </si>
  <si>
    <t>46:10:020201:693</t>
  </si>
  <si>
    <t>19,7/1</t>
  </si>
  <si>
    <t xml:space="preserve">Транспортабельная котельная установка (ТКУ) для здания средней общеобразовательной школы </t>
  </si>
  <si>
    <t>29.11.2019 г.</t>
  </si>
  <si>
    <t xml:space="preserve">Запись в ЕГРН №46:10:020201:693-46/011/2019-1  от 29.11.2019. (собственность) на основании  Разрешения на ввод объекта в эксплуатацию №46-218-852-06-2019 от 29.10.2019, орган выдачи: Администрация Кореневского района Курской области </t>
  </si>
  <si>
    <t xml:space="preserve">Запись в ЕГРН  46:10:020201:693-46/011/2019-2 от 18.12.2019 г. (Оперативное управление) на основании постановления Администрации Кореневского района Курской области от 04.12.2019г. №872 "О закреплении муниципального имущества" и передаточного акта от 04.12.2019г.  </t>
  </si>
  <si>
    <t xml:space="preserve">Транспортабельная котельная установка (ТКУ) для теплоснабжения школы и детского сада </t>
  </si>
  <si>
    <t>46:10:140201:565</t>
  </si>
  <si>
    <t>14,8/1</t>
  </si>
  <si>
    <t xml:space="preserve">Запись в ЕГРН №46:10:140201:565-46/011/2019-1  от 11.11.2019. (собственность) на основании  Разрешения на ввод объекта в эксплуатацию №46-2018-812-04-2019 от 21.10.2019, орган выдачи: Администрация Кореневского района Курской области </t>
  </si>
  <si>
    <t xml:space="preserve">Запись в ЕГРН  46:10:140201:565-46/011/2019-2 от 12.12.2019 г. (Оперативное управление) на основании постановления Администрации Кореневского района Курской области от 25.11.2019г. №843 "О закреплении муниципального имущества" и передаточного акта от 25.11.2019г.  </t>
  </si>
  <si>
    <t>Муниципальное казенное учреждение дополнительного образования "Кореневский  районный Дом десткого творчества" Кореневского района Курской области"</t>
  </si>
  <si>
    <t xml:space="preserve">Запись в ЕГРП № 46:10:160101:1137-46/011/2019-3  от 12.09.2019  (оперативное управление);                                                                          № 46-46-11/005/2013-054  от 09.02.2013  (объект культурного наследия) </t>
  </si>
  <si>
    <t>Газоснабжение здания межпоселенческой библиотеки, расположенной по адресу: Курская область, п. Коренево, ул. Ленина, 27</t>
  </si>
  <si>
    <t xml:space="preserve">Курская область, Кореневский район,
п. Коренево, ул. Ленина, д. 27
</t>
  </si>
  <si>
    <t>46:10:170106:907</t>
  </si>
  <si>
    <t>Протяженность: 197 м.</t>
  </si>
  <si>
    <t>01.03.2021 г.</t>
  </si>
  <si>
    <t xml:space="preserve">Государственная регистрация права, запись в ЕГРН № 46:10:170106:907-46/030/2021-1  от 01.03.2021  (собственность ) на основании Разрешения на ввод  объекта в эксплуатацию от 27.10.2012 №46-46510101-2-2021 </t>
  </si>
  <si>
    <t>Государственная регистрация права, запись в ЕГРН № 46:10:170106:907-46/030/2021-2  от 01.03.2021  (оперативное управление)  на основании постановления Администрации Кореневского района Курской области от 10.02.2021 №95 "О закреплении муниципального имущества" и передаточного акта от 10.02.2021 г.</t>
  </si>
  <si>
    <t>Нежилое помещение</t>
  </si>
  <si>
    <t>307410, Курская область, Кореневский район,
п. Коренево, ул. Ленина,
 д. 27, к. 8</t>
  </si>
  <si>
    <t>46:10:170106:897</t>
  </si>
  <si>
    <t>15,8/ 1</t>
  </si>
  <si>
    <t>28.10.2020 г.</t>
  </si>
  <si>
    <t>Государственная регистрация права, запись в ЕГРН № 46:10:170106:897-46/057/2020-1  от 28.10.2020 г.  (собственность ) на основании Технического плана здания, сооружения, помещения либо объекта незавершенного строительства от 13.10.2020 г.  и Решения Арбитражного суда Курской области №А35-1501/2017 от 24.07.2017 г.</t>
  </si>
  <si>
    <t xml:space="preserve">Государственная регистрация права (оперативное управление) , запись в ЕГРН № 46:10:170106:897-46/030/2021-2  от 14.01.2021 г.  на основании постановления Администрации Кореневского района от 24.12.2020 г. №1137 и передаточного акта от 24.12.2020 г.  </t>
  </si>
  <si>
    <t>307410, Курская область, Кореневский район,
п. Коренево, ул. Ленина,
 д. 27, к. 9</t>
  </si>
  <si>
    <t>46:10:170106:898</t>
  </si>
  <si>
    <t>15,5/ 1</t>
  </si>
  <si>
    <t>Государственная регистрация права, запись в ЕГРН № 46:10:170106:898-46/057/2020-1  от 28.10.2020 г.  (собственность ) на основании Технического плана здания, сооружения, помещения либо объекта незавершенного строительства от 13.10.2020 г.  и Решения Арбитражного суда Курской области №А35-1501/2017 от 24.07.2017 г.</t>
  </si>
  <si>
    <t xml:space="preserve">Государственная регистрация права (оперативное управление), запись в ЕГРН № 46:10:170106:898-46/030/2021-2  от 14.01.2021 г.  на основании постановления Администрации Кореневского района от 24.12.2020 г. №1137 и передаточного акта от 24.12.2020 г.  </t>
  </si>
  <si>
    <t>307410, Курская область, Кореневский район,
п. Коренево, ул. Ленина,
 д. 27, к. 10</t>
  </si>
  <si>
    <t>46:10:170106:899</t>
  </si>
  <si>
    <t>19,0/ 1</t>
  </si>
  <si>
    <t>Государственная регистрация права, запись в ЕГРН № 46:10:170106:899-46/057/2020-1  от 28.10.2020 г.  (собственность ) на основании Технического плана здания, сооружения, помещения либо объекта незавершенного строительства от 13.10.2020 г.  и Решения Арбитражного суда Курской области №А35-1501/2017 от 24.07.2017 г.</t>
  </si>
  <si>
    <t xml:space="preserve">Государственная регистрация права (оперативное управление), запись в ЕГРН № 46:10:170106:899-46/030/2021-2  от 14.01.2021 г.  на основании постановления Администрации Кореневского района от 24.12.2020 г. №1137 и передаточного акта от 24.12.2020 г.  </t>
  </si>
  <si>
    <t>307410, Курская область, Кореневский район,
п. Коренево, ул. Ленина,
 д. 27, к. 11</t>
  </si>
  <si>
    <t>46:10:170106:900</t>
  </si>
  <si>
    <t>10,4/ 1</t>
  </si>
  <si>
    <t>Государственная регистрация права, запись в ЕГРН № 46:10:170106:900-46/057/2020-1  от 28.10.2020 г.  (собственность ) на основании Технического плана здания, сооружения, помещения либо объекта незавершенного строительства от 13.10.2020 г.  и Решения Арбитражного суда Курской области №А35-1501/2017 от 24.07.2017 г.</t>
  </si>
  <si>
    <t xml:space="preserve">Государственная регистрация права (оперативное управление) , запись в ЕГРН № 46:10:170106:900-46/030/2021-2  от 14.01.2021 г.  на основании постановления Администрации Кореневского района от 24.12.2020 г. №1137 и передаточного акта от 24.12.2020 г.  </t>
  </si>
  <si>
    <t>46:10:110201:893</t>
  </si>
  <si>
    <t>18.03.2020 г.</t>
  </si>
  <si>
    <t>Запись в ЕГРН №46:10:110201:893-46/011/2020-1от 18.03.2020 (собственность)</t>
  </si>
  <si>
    <t xml:space="preserve">Запись в ЕГРН  № 46:10:110201:893  от 02.06.2020 г.  (оперативное управление) </t>
  </si>
  <si>
    <t>Транспортабельная котельная установка (ТКУ) для теплоснабжения здания детского сада, расположенного по адресу: Курская область, п. Коренево, ул. Школьная, д.7</t>
  </si>
  <si>
    <t xml:space="preserve">307410, Российская Федерация, Курская область, Кореневский район, п. Коренево, ул. Школьная, здание 7, строение 1 
</t>
  </si>
  <si>
    <t>46:10:170107:1813</t>
  </si>
  <si>
    <t>04.04.2022 г.</t>
  </si>
  <si>
    <t>Запись в ЕГРН №46:10:170107:1813-46/030/2022-2  от 18.04.2022г. (оперативное управление) на основании постановления Администрации Кореневского района №204 от 06.04.2022 г. и акта приема-передачи от 06.04.2022 г.</t>
  </si>
  <si>
    <t>Транспортабельная котельная установка (ТКУ) для теплоснабжения здания детского сада, расположенного по адресу: Курская область, п. Коренево, ул. 70 лет Октября, д.25а</t>
  </si>
  <si>
    <t xml:space="preserve">307410, Российская Федерация, Курская область, Кореневский муниципальный район, городское поселение
поселок Коренево, пгт. Коренево, ул. 70 лет Октября, здание 25А, строение 1
</t>
  </si>
  <si>
    <t>46:10:170104:1954</t>
  </si>
  <si>
    <t xml:space="preserve">Запись в ЕГРН от 04.04.2022 г. №46:10:170107:1813-46/030/2022-1 (собственность) на основании разрешения на ввод объекта в эксплуатацию №46-46510101-17-2021, выдан 31.12.2021 г. Администрацией поселка Коренево Кореневского района Курской области и п.3 ст.3.1 ФЗ "О введении в действие Земельного кодекса РФ" №137-ФЗ от 25.10.2001 г. </t>
  </si>
  <si>
    <t xml:space="preserve">Запись в ЕГРН от 04.04.2022 г. №46:10:170104:1954-46/030/2022-1 (собственность) на основании разрешения на ввод объекта в эксплуатацию №46-46510101-18-2021, выдан 30.12.2021 г. Администрацией поселка Коренево Кореневского района Курской области и п.3 ст.3.1 ФЗ "О введении в действие Земельного кодекса РФ" №137-ФЗ от 25.10.2001 г. </t>
  </si>
  <si>
    <t>Запись в ЕГРН №46:10:170104:1954-46/030/2022-2  от 18.04.2022г. (оперативное управление) на основании постановления Администрации Кореневского района №205 от 06.04.2022 г. и акта приема-передачи от 06.04.2022 г.</t>
  </si>
  <si>
    <t>Транспортабельная котельная установка (ТКУ) для теплоснабжения здания детского сада, расположенного по адресу: Курская область, п. Коренево, ул. Школьная, д.33а</t>
  </si>
  <si>
    <t xml:space="preserve">307410, Российская Федерация, Курская область, Кореневский муниципальный район, городское поселение
поселок Коренево, пгт. Коренево, ул. Школьная, здание 33А, строение 1 </t>
  </si>
  <si>
    <t>46:10:170107:1812</t>
  </si>
  <si>
    <t xml:space="preserve">Запись в ЕГРН от 04.04.2022 г. №46:10:170107:1812-46/030/2022-1 (собственность) на основании разрешения на ввод объекта в эксплуатацию №46-46510101-16-2021, выдан 30.12.2021 г. Администрацией поселка Коренево Кореневского района Курской области и п.3 ст.3.1 ФЗ "О введении в действие Земельного кодекса РФ" №137-ФЗ от 25.10.2001 г. </t>
  </si>
  <si>
    <t>Запись в ЕГРН №46:10:170107:1812-46/030/2022-2  от 18.04.2022г. (оперативное управление) на основании постановления Администрации Кореневского района №206 от 06.04.2022 г. и акта приема-передачи от 06.04.2022 г.</t>
  </si>
  <si>
    <t xml:space="preserve">Транспортабельная котельная установка (ТКУ) для теплоснабжения зданий школы и детского сада в с. Ольговка Кореневского района Курской области
</t>
  </si>
  <si>
    <t xml:space="preserve">307424, Российская Федерация, Курская область, Кореневский район, 
Ольговский сельсовет, 
с. Ольговка, д.213, строение 1 
</t>
  </si>
  <si>
    <t>46:10:040401:881</t>
  </si>
  <si>
    <t>26.01.2022 г.</t>
  </si>
  <si>
    <t xml:space="preserve">Запись в ЕГРН от 26.01.2022 г. №46:10:040401:881-46/030/2022-1 (собственность) на основании разрешения на ввод объекта в эксплуатацию №46-218-832-13-2021, выдан 30.12.2021 г. Администрацией Кореневского района Курской области и п.3 ст.3.1 ФЗ "О введении в действие Земельного кодекса РФ" №137-ФЗ от 25.10.2001 г. </t>
  </si>
  <si>
    <t>Запись в ЕГРН №46:10:040401:881-46/030/2022-2  от 15.02.2022г. (оперативное управление) на основании постановления Администрации Кореневского района №57 от 01.02.2022 г. и акта приема-передачи от 01.02.2022 г.</t>
  </si>
  <si>
    <t>Здание администрации</t>
  </si>
  <si>
    <t>Курская область, Кореневский район, п. Коренево, ул. Школьная, 11</t>
  </si>
  <si>
    <t>46:10:150201:412</t>
  </si>
  <si>
    <t>1897,6/3</t>
  </si>
  <si>
    <t>Свидетельство о государственной регистрации права от 14.02.14г. №46 АП 107016, запись в ЕГРП 14.02.2014 г. №46-46-11/007/2014-020 (собственность) на основании Решения Комитета по управлению имуществом Курской области № 02-22/776 от 03.08.2006 г.; Акт приема-передачи имущества учреждений, передаваемых в собственность муниципального района "Кореневский район"</t>
  </si>
  <si>
    <t>Муниципальное казенное учреждение "Управление хозяйственного обслуживания"</t>
  </si>
  <si>
    <t xml:space="preserve">Запись в ЕГРН №46:10:150201:412-46/058/2022-1 от 27.05.2022 г. (Оперативное управление) на основании постановления Администрации Кореневского района от 05.05.2022 №271 "О закреплении муниципального имущества" и передаточного акта от 05.05.2022 г.                    </t>
  </si>
  <si>
    <t>4601008/1101020001</t>
  </si>
  <si>
    <t>232125.76</t>
  </si>
  <si>
    <t>РФ, Кореневский муниципальный район, городское поселение поселок Коренево, п. Коренево, ул. 70 лет Октября, зд. 12Г</t>
  </si>
  <si>
    <t>46:10:170107:1826</t>
  </si>
  <si>
    <t>Государственная регистрация права, запись в ЕГРН № 46:10:170107:1826-46/030/2022-1  от 29.08.2022г.  (собственность) на основании Разрешения на ввод объекта в эксплуатацию №46-Ru46510101-13-2021 от 18.08.2022 г.</t>
  </si>
  <si>
    <t>Запись в ЕГРП №46:10:170107:1826-46/030/2022-2 от 06.09.2022 г. (оперативное управление) на основании постановления Администрации Кореневского района №536 от 31.08.2022 г. и передаточного акта от 01.09.2022 г г.</t>
  </si>
  <si>
    <t>4603004/1101280158</t>
  </si>
  <si>
    <t>Транспортабельная котельная установка (ТКУ) для теплоснабжения здания дома культуры</t>
  </si>
  <si>
    <t>Транспортабельная котельная установка (ТКУ) для теплоснабжения здания школы</t>
  </si>
  <si>
    <t>РФ, Курская область, Кореневский муниципальный район, городское поселение поселок Коренево, п. Коренево, ул. Школьная, здание 1, строение 2</t>
  </si>
  <si>
    <t>46:10:170107:1827</t>
  </si>
  <si>
    <t>29.08.2022 г.</t>
  </si>
  <si>
    <t xml:space="preserve">Муниципальное казенное общеобразовательное учреждение "Кореневская средняя общеобразовательная школа №1 им. В. Крохина" </t>
  </si>
  <si>
    <t xml:space="preserve">Запись в ЕГРН от 29.08.2022 г. №46:10:170107:1827-46/030/2022-1 (собственность) на основании разрешения на ввод объекта в эксплуатацию №46-Ru 46510101-14-2021 г, выданного 18.08.2022 г. комитетом архитектуры и градостроительства Курской области </t>
  </si>
  <si>
    <t>Запись в ЕГРН № 46:10:170107:1827-46/030/2022-2  от 06.09.2022 г.  (оперативное управление) на основании постановлений Администрации Кореневского района №537 от 31.08.2022 г. и передаточного акта от 01.09.2022 г.</t>
  </si>
  <si>
    <t>4602201/190001449</t>
  </si>
  <si>
    <t>Котельная для теплоснабжения здания администрации</t>
  </si>
  <si>
    <t xml:space="preserve">307410, Российская Федерация, Курская область, Кореневский муниципальный район, 
поселок городского типа Коренево, улица Школьная, здание 11, строение 1
</t>
  </si>
  <si>
    <t>46:10:170107:1835</t>
  </si>
  <si>
    <t>26,6/1</t>
  </si>
  <si>
    <t>26.10.2022 г.</t>
  </si>
  <si>
    <t xml:space="preserve">Государственная регистрация права, запись в ЕГРН № 46:10:170107:1835-46/057/2022-1  от 26.10.2022  (собственность ) на основании Разрешения на ввод  объекта в эксплуатацию от 19.10.2022 №46-10-33-2022, выданное комитетом архитектуры и градостроительства Курской области </t>
  </si>
  <si>
    <t xml:space="preserve">Запись в ЕГРН №46:10:170107:1835-46/030/2022-2 от 28.10.2022 г. (Оперативное управление) на основании постановления Администрации Кореневского района от 27.10.2022 №653 "О закреплении муниципального имущества" и передаточного акта от 27.10.2022 г.                    </t>
  </si>
  <si>
    <t>по состоянию на 01.01.2023 год</t>
  </si>
  <si>
    <t>8</t>
  </si>
  <si>
    <t>Сведения о кадастровой стоимости недвижимого имущества    с 2022 г.                 руб.</t>
  </si>
  <si>
    <t>14.02.2014 г.</t>
  </si>
  <si>
    <t>Реестр объектов недвижимого имущества  Кореневского района Курской области (здания и сооружения) в оперативном управлении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</si>
</sst>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/>
    </xf>
    <xf numFmtId="0" fontId="3" fillId="0" borderId="17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34" borderId="17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28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34" borderId="29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49" fillId="0" borderId="22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right" vertical="center"/>
    </xf>
    <xf numFmtId="4" fontId="49" fillId="0" borderId="11" xfId="0" applyNumberFormat="1" applyFont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right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4" fontId="49" fillId="34" borderId="10" xfId="0" applyNumberFormat="1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right" vertical="center"/>
    </xf>
    <xf numFmtId="4" fontId="49" fillId="0" borderId="14" xfId="0" applyNumberFormat="1" applyFont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4"/>
  <sheetViews>
    <sheetView tabSelected="1" view="pageBreakPreview" zoomScale="70" zoomScaleNormal="85" zoomScaleSheetLayoutView="70" zoomScalePageLayoutView="0" workbookViewId="0" topLeftCell="A1">
      <selection activeCell="A1" sqref="A1:L2"/>
    </sheetView>
  </sheetViews>
  <sheetFormatPr defaultColWidth="9.140625" defaultRowHeight="12.75"/>
  <cols>
    <col min="1" max="1" width="6.57421875" style="0" customWidth="1"/>
    <col min="2" max="2" width="21.140625" style="0" customWidth="1"/>
    <col min="3" max="3" width="21.7109375" style="0" customWidth="1"/>
    <col min="4" max="4" width="16.421875" style="0" customWidth="1"/>
    <col min="5" max="5" width="13.57421875" style="0" customWidth="1"/>
    <col min="6" max="6" width="20.28125" style="0" customWidth="1"/>
    <col min="7" max="7" width="13.8515625" style="0" customWidth="1"/>
    <col min="8" max="8" width="13.7109375" style="0" customWidth="1"/>
    <col min="9" max="9" width="14.00390625" style="0" customWidth="1"/>
    <col min="10" max="10" width="54.00390625" style="0" customWidth="1"/>
    <col min="11" max="11" width="26.421875" style="0" customWidth="1"/>
    <col min="12" max="12" width="41.7109375" style="0" customWidth="1"/>
    <col min="13" max="13" width="20.00390625" style="0" customWidth="1"/>
    <col min="14" max="14" width="36.57421875" style="0" customWidth="1"/>
    <col min="16" max="16" width="10.57421875" style="0" bestFit="1" customWidth="1"/>
    <col min="17" max="17" width="9.28125" style="0" bestFit="1" customWidth="1"/>
  </cols>
  <sheetData>
    <row r="1" spans="1:12" ht="18">
      <c r="A1" s="177" t="s">
        <v>500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8">
      <c r="A2" s="109"/>
      <c r="B2" s="109"/>
      <c r="C2" s="109"/>
      <c r="D2" s="109"/>
      <c r="E2" s="109"/>
      <c r="F2" s="109"/>
      <c r="G2" s="113" t="s">
        <v>496</v>
      </c>
      <c r="H2" s="113"/>
      <c r="I2" s="113"/>
      <c r="J2" s="109"/>
      <c r="K2" s="109"/>
      <c r="L2" s="109"/>
    </row>
    <row r="3" spans="1:21" ht="15" customHeight="1" thickBo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5"/>
      <c r="N3" s="15"/>
      <c r="O3" s="15"/>
      <c r="P3" s="15"/>
      <c r="Q3" s="15"/>
      <c r="R3" s="15"/>
      <c r="S3" s="15"/>
      <c r="T3" s="15"/>
      <c r="U3" s="15"/>
    </row>
    <row r="4" spans="1:21" ht="15.75" hidden="1" thickBot="1">
      <c r="A4" s="21"/>
      <c r="B4" s="21" t="s">
        <v>335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  <c r="N4" s="15"/>
      <c r="O4" s="15"/>
      <c r="P4" s="15"/>
      <c r="Q4" s="15"/>
      <c r="R4" s="15"/>
      <c r="S4" s="15"/>
      <c r="T4" s="15"/>
      <c r="U4" s="15"/>
    </row>
    <row r="5" spans="1:21" ht="42" customHeight="1" thickBot="1">
      <c r="A5" s="178" t="s">
        <v>336</v>
      </c>
      <c r="B5" s="169" t="s">
        <v>339</v>
      </c>
      <c r="C5" s="175" t="s">
        <v>197</v>
      </c>
      <c r="D5" s="169" t="s">
        <v>340</v>
      </c>
      <c r="E5" s="175" t="s">
        <v>8</v>
      </c>
      <c r="F5" s="169" t="s">
        <v>9</v>
      </c>
      <c r="G5" s="169" t="s">
        <v>206</v>
      </c>
      <c r="H5" s="169" t="s">
        <v>498</v>
      </c>
      <c r="I5" s="169" t="s">
        <v>10</v>
      </c>
      <c r="J5" s="181" t="s">
        <v>204</v>
      </c>
      <c r="K5" s="178" t="s">
        <v>207</v>
      </c>
      <c r="L5" s="181" t="s">
        <v>205</v>
      </c>
      <c r="M5" s="183" t="s">
        <v>198</v>
      </c>
      <c r="N5" s="15"/>
      <c r="O5" s="15"/>
      <c r="P5" s="15"/>
      <c r="Q5" s="15"/>
      <c r="R5" s="15"/>
      <c r="S5" s="15"/>
      <c r="T5" s="15"/>
      <c r="U5" s="15"/>
    </row>
    <row r="6" spans="1:21" ht="44.25" customHeight="1" thickBot="1">
      <c r="A6" s="179"/>
      <c r="B6" s="170"/>
      <c r="C6" s="175"/>
      <c r="D6" s="170"/>
      <c r="E6" s="175"/>
      <c r="F6" s="170"/>
      <c r="G6" s="170"/>
      <c r="H6" s="170"/>
      <c r="I6" s="170"/>
      <c r="J6" s="182"/>
      <c r="K6" s="179"/>
      <c r="L6" s="181"/>
      <c r="M6" s="183"/>
      <c r="N6" s="15"/>
      <c r="O6" s="15"/>
      <c r="P6" s="15"/>
      <c r="Q6" s="15"/>
      <c r="R6" s="15"/>
      <c r="S6" s="15"/>
      <c r="T6" s="15"/>
      <c r="U6" s="15"/>
    </row>
    <row r="7" spans="1:21" ht="15" customHeight="1" thickBo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102" t="s">
        <v>497</v>
      </c>
      <c r="I7" s="48">
        <v>9</v>
      </c>
      <c r="J7" s="48">
        <v>10</v>
      </c>
      <c r="K7" s="48">
        <v>11</v>
      </c>
      <c r="L7" s="48">
        <v>12</v>
      </c>
      <c r="M7" s="93">
        <v>13</v>
      </c>
      <c r="N7" s="15"/>
      <c r="O7" s="15"/>
      <c r="P7" s="15"/>
      <c r="Q7" s="15"/>
      <c r="R7" s="15"/>
      <c r="S7" s="15"/>
      <c r="T7" s="15"/>
      <c r="U7" s="15"/>
    </row>
    <row r="8" spans="1:21" s="9" customFormat="1" ht="62.25" customHeight="1">
      <c r="A8" s="99">
        <v>1</v>
      </c>
      <c r="B8" s="49" t="s">
        <v>36</v>
      </c>
      <c r="C8" s="176" t="s">
        <v>199</v>
      </c>
      <c r="D8" s="50" t="s">
        <v>200</v>
      </c>
      <c r="E8" s="57">
        <v>5612.4</v>
      </c>
      <c r="F8" s="71">
        <v>11974269</v>
      </c>
      <c r="G8" s="154">
        <v>0</v>
      </c>
      <c r="H8" s="85">
        <v>99779772.78</v>
      </c>
      <c r="I8" s="50" t="s">
        <v>117</v>
      </c>
      <c r="J8" s="106" t="s">
        <v>25</v>
      </c>
      <c r="K8" s="176" t="s">
        <v>485</v>
      </c>
      <c r="L8" s="53" t="s">
        <v>319</v>
      </c>
      <c r="M8" s="79" t="s">
        <v>384</v>
      </c>
      <c r="N8" s="16"/>
      <c r="O8" s="16"/>
      <c r="P8" s="16"/>
      <c r="Q8" s="16"/>
      <c r="R8" s="16"/>
      <c r="S8" s="16"/>
      <c r="T8" s="16"/>
      <c r="U8" s="16"/>
    </row>
    <row r="9" spans="1:21" s="9" customFormat="1" ht="28.5" customHeight="1">
      <c r="A9" s="44">
        <f>A8+1</f>
        <v>2</v>
      </c>
      <c r="B9" s="22" t="s">
        <v>322</v>
      </c>
      <c r="C9" s="165"/>
      <c r="D9" s="73"/>
      <c r="E9" s="74"/>
      <c r="F9" s="72">
        <v>1157356</v>
      </c>
      <c r="G9" s="148">
        <v>0</v>
      </c>
      <c r="H9" s="86"/>
      <c r="I9" s="73"/>
      <c r="J9" s="23" t="s">
        <v>147</v>
      </c>
      <c r="K9" s="165"/>
      <c r="L9" s="75"/>
      <c r="M9" s="80" t="s">
        <v>386</v>
      </c>
      <c r="N9" s="16"/>
      <c r="O9" s="16"/>
      <c r="P9" s="16"/>
      <c r="Q9" s="16"/>
      <c r="R9" s="16"/>
      <c r="S9" s="16"/>
      <c r="T9" s="16"/>
      <c r="U9" s="16"/>
    </row>
    <row r="10" spans="1:21" s="9" customFormat="1" ht="93" customHeight="1">
      <c r="A10" s="44">
        <f>A9+1</f>
        <v>3</v>
      </c>
      <c r="B10" s="25" t="s">
        <v>330</v>
      </c>
      <c r="C10" s="165"/>
      <c r="D10" s="44" t="s">
        <v>201</v>
      </c>
      <c r="E10" s="56">
        <v>1196</v>
      </c>
      <c r="F10" s="72">
        <v>5192000</v>
      </c>
      <c r="G10" s="148">
        <v>3024647.79</v>
      </c>
      <c r="H10" s="87">
        <v>214861.4</v>
      </c>
      <c r="I10" s="44" t="s">
        <v>118</v>
      </c>
      <c r="J10" s="22" t="s">
        <v>153</v>
      </c>
      <c r="K10" s="165"/>
      <c r="L10" s="54" t="s">
        <v>35</v>
      </c>
      <c r="M10" s="81" t="s">
        <v>385</v>
      </c>
      <c r="N10" s="16"/>
      <c r="O10" s="16"/>
      <c r="P10" s="16"/>
      <c r="Q10" s="16"/>
      <c r="R10" s="16"/>
      <c r="S10" s="16"/>
      <c r="T10" s="16"/>
      <c r="U10" s="16"/>
    </row>
    <row r="11" spans="1:21" s="9" customFormat="1" ht="93" customHeight="1">
      <c r="A11" s="44">
        <f aca="true" t="shared" si="0" ref="A11:A74">A10+1</f>
        <v>4</v>
      </c>
      <c r="B11" s="25" t="s">
        <v>481</v>
      </c>
      <c r="C11" s="42" t="s">
        <v>482</v>
      </c>
      <c r="D11" s="44" t="s">
        <v>483</v>
      </c>
      <c r="E11" s="56">
        <v>25.5</v>
      </c>
      <c r="F11" s="72">
        <v>14219541</v>
      </c>
      <c r="G11" s="148">
        <v>14140543.54</v>
      </c>
      <c r="H11" s="155">
        <v>384732.02</v>
      </c>
      <c r="I11" s="147" t="s">
        <v>484</v>
      </c>
      <c r="J11" s="22" t="s">
        <v>486</v>
      </c>
      <c r="K11" s="42" t="s">
        <v>485</v>
      </c>
      <c r="L11" s="54" t="s">
        <v>487</v>
      </c>
      <c r="M11" s="81" t="s">
        <v>488</v>
      </c>
      <c r="N11" s="16"/>
      <c r="O11" s="16"/>
      <c r="P11" s="16"/>
      <c r="Q11" s="16"/>
      <c r="R11" s="16"/>
      <c r="S11" s="16"/>
      <c r="T11" s="16"/>
      <c r="U11" s="16"/>
    </row>
    <row r="12" spans="1:21" s="9" customFormat="1" ht="61.5" customHeight="1">
      <c r="A12" s="44">
        <f t="shared" si="0"/>
        <v>5</v>
      </c>
      <c r="B12" s="22" t="s">
        <v>135</v>
      </c>
      <c r="C12" s="165" t="s">
        <v>143</v>
      </c>
      <c r="D12" s="42" t="s">
        <v>142</v>
      </c>
      <c r="E12" s="56">
        <v>2688.4</v>
      </c>
      <c r="F12" s="72">
        <v>18735305</v>
      </c>
      <c r="G12" s="151">
        <v>1198974.15</v>
      </c>
      <c r="H12" s="86">
        <v>18369998.5</v>
      </c>
      <c r="I12" s="73" t="s">
        <v>119</v>
      </c>
      <c r="J12" s="22" t="s">
        <v>158</v>
      </c>
      <c r="K12" s="160" t="s">
        <v>146</v>
      </c>
      <c r="L12" s="54" t="s">
        <v>148</v>
      </c>
      <c r="M12" s="81" t="s">
        <v>387</v>
      </c>
      <c r="N12" s="16"/>
      <c r="O12" s="16"/>
      <c r="P12" s="16"/>
      <c r="Q12" s="16"/>
      <c r="R12" s="16"/>
      <c r="S12" s="16"/>
      <c r="T12" s="16"/>
      <c r="U12" s="16"/>
    </row>
    <row r="13" spans="1:122" s="1" customFormat="1" ht="66" customHeight="1">
      <c r="A13" s="44">
        <f t="shared" si="0"/>
        <v>6</v>
      </c>
      <c r="B13" s="22" t="s">
        <v>144</v>
      </c>
      <c r="C13" s="165"/>
      <c r="D13" s="42" t="s">
        <v>145</v>
      </c>
      <c r="E13" s="56">
        <v>65.2</v>
      </c>
      <c r="F13" s="72">
        <v>1096607</v>
      </c>
      <c r="G13" s="148">
        <v>377558.51</v>
      </c>
      <c r="H13" s="88">
        <v>1065783.98</v>
      </c>
      <c r="I13" s="42" t="s">
        <v>120</v>
      </c>
      <c r="J13" s="22" t="s">
        <v>116</v>
      </c>
      <c r="K13" s="162"/>
      <c r="L13" s="54" t="s">
        <v>149</v>
      </c>
      <c r="M13" s="81" t="s">
        <v>388</v>
      </c>
      <c r="N13" s="17"/>
      <c r="O13" s="17"/>
      <c r="P13" s="17"/>
      <c r="Q13" s="17"/>
      <c r="R13" s="17"/>
      <c r="S13" s="17"/>
      <c r="T13" s="17"/>
      <c r="U13" s="1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</row>
    <row r="14" spans="1:122" s="1" customFormat="1" ht="65.25" customHeight="1">
      <c r="A14" s="44">
        <f t="shared" si="0"/>
        <v>7</v>
      </c>
      <c r="B14" s="22" t="s">
        <v>36</v>
      </c>
      <c r="C14" s="165" t="s">
        <v>150</v>
      </c>
      <c r="D14" s="42" t="s">
        <v>151</v>
      </c>
      <c r="E14" s="56">
        <v>1234.6</v>
      </c>
      <c r="F14" s="72">
        <v>1130943</v>
      </c>
      <c r="G14" s="148">
        <v>32651.91</v>
      </c>
      <c r="H14" s="88">
        <v>22872816.9</v>
      </c>
      <c r="I14" s="42" t="s">
        <v>122</v>
      </c>
      <c r="J14" s="22" t="s">
        <v>121</v>
      </c>
      <c r="K14" s="165" t="s">
        <v>152</v>
      </c>
      <c r="L14" s="54" t="s">
        <v>39</v>
      </c>
      <c r="M14" s="81" t="s">
        <v>389</v>
      </c>
      <c r="N14" s="17"/>
      <c r="O14" s="17"/>
      <c r="P14" s="17"/>
      <c r="Q14" s="17"/>
      <c r="R14" s="17"/>
      <c r="S14" s="17"/>
      <c r="T14" s="17"/>
      <c r="U14" s="17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</row>
    <row r="15" spans="1:122" s="1" customFormat="1" ht="18.75" customHeight="1">
      <c r="A15" s="44">
        <f t="shared" si="0"/>
        <v>8</v>
      </c>
      <c r="B15" s="22" t="s">
        <v>321</v>
      </c>
      <c r="C15" s="165"/>
      <c r="D15" s="42"/>
      <c r="E15" s="56">
        <v>119</v>
      </c>
      <c r="F15" s="72">
        <v>421933</v>
      </c>
      <c r="G15" s="148">
        <v>0</v>
      </c>
      <c r="H15" s="135"/>
      <c r="I15" s="184"/>
      <c r="J15" s="165" t="s">
        <v>147</v>
      </c>
      <c r="K15" s="165"/>
      <c r="L15" s="54"/>
      <c r="M15" s="81" t="s">
        <v>390</v>
      </c>
      <c r="N15" s="17"/>
      <c r="O15" s="17"/>
      <c r="P15" s="17"/>
      <c r="Q15" s="17"/>
      <c r="R15" s="17"/>
      <c r="S15" s="17"/>
      <c r="T15" s="17"/>
      <c r="U15" s="1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</row>
    <row r="16" spans="1:122" s="1" customFormat="1" ht="17.25" customHeight="1">
      <c r="A16" s="44">
        <f t="shared" si="0"/>
        <v>9</v>
      </c>
      <c r="B16" s="22" t="s">
        <v>323</v>
      </c>
      <c r="C16" s="165"/>
      <c r="D16" s="42"/>
      <c r="E16" s="56">
        <v>14</v>
      </c>
      <c r="F16" s="72">
        <v>45375</v>
      </c>
      <c r="G16" s="148">
        <v>0</v>
      </c>
      <c r="H16" s="136"/>
      <c r="I16" s="185"/>
      <c r="J16" s="165"/>
      <c r="K16" s="165"/>
      <c r="L16" s="54"/>
      <c r="M16" s="81" t="s">
        <v>391</v>
      </c>
      <c r="N16" s="17"/>
      <c r="O16" s="17"/>
      <c r="P16" s="17"/>
      <c r="Q16" s="17"/>
      <c r="R16" s="17"/>
      <c r="S16" s="17"/>
      <c r="T16" s="17"/>
      <c r="U16" s="17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</row>
    <row r="17" spans="1:122" s="1" customFormat="1" ht="71.25" customHeight="1">
      <c r="A17" s="44">
        <f t="shared" si="0"/>
        <v>10</v>
      </c>
      <c r="B17" s="22" t="s">
        <v>36</v>
      </c>
      <c r="C17" s="42" t="s">
        <v>40</v>
      </c>
      <c r="D17" s="42" t="s">
        <v>41</v>
      </c>
      <c r="E17" s="56">
        <v>1724</v>
      </c>
      <c r="F17" s="72">
        <v>1806843.58</v>
      </c>
      <c r="G17" s="148">
        <v>0</v>
      </c>
      <c r="H17" s="88">
        <v>31828315.6</v>
      </c>
      <c r="I17" s="42" t="s">
        <v>123</v>
      </c>
      <c r="J17" s="22" t="s">
        <v>124</v>
      </c>
      <c r="K17" s="42" t="s">
        <v>42</v>
      </c>
      <c r="L17" s="55" t="s">
        <v>341</v>
      </c>
      <c r="M17" s="81" t="s">
        <v>392</v>
      </c>
      <c r="N17" s="17"/>
      <c r="O17" s="17"/>
      <c r="P17" s="17"/>
      <c r="Q17" s="17"/>
      <c r="R17" s="17"/>
      <c r="S17" s="17"/>
      <c r="T17" s="17"/>
      <c r="U17" s="17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</row>
    <row r="18" spans="1:122" ht="100.5" customHeight="1">
      <c r="A18" s="44">
        <f t="shared" si="0"/>
        <v>11</v>
      </c>
      <c r="B18" s="22" t="s">
        <v>460</v>
      </c>
      <c r="C18" s="42" t="s">
        <v>461</v>
      </c>
      <c r="D18" s="42" t="s">
        <v>462</v>
      </c>
      <c r="E18" s="56">
        <v>21.8</v>
      </c>
      <c r="F18" s="72">
        <v>12379924.77</v>
      </c>
      <c r="G18" s="148">
        <v>12139204.01</v>
      </c>
      <c r="H18" s="88">
        <v>324588.48</v>
      </c>
      <c r="I18" s="42" t="s">
        <v>463</v>
      </c>
      <c r="J18" s="22" t="s">
        <v>464</v>
      </c>
      <c r="K18" s="42" t="s">
        <v>42</v>
      </c>
      <c r="L18" s="63" t="s">
        <v>465</v>
      </c>
      <c r="M18" s="81"/>
      <c r="N18" s="16"/>
      <c r="O18" s="16"/>
      <c r="P18" s="16"/>
      <c r="Q18" s="16"/>
      <c r="R18" s="16"/>
      <c r="S18" s="16"/>
      <c r="T18" s="16"/>
      <c r="U18" s="16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</row>
    <row r="19" spans="1:122" ht="63" customHeight="1">
      <c r="A19" s="44">
        <f t="shared" si="0"/>
        <v>12</v>
      </c>
      <c r="B19" s="22" t="s">
        <v>342</v>
      </c>
      <c r="C19" s="165" t="s">
        <v>343</v>
      </c>
      <c r="D19" s="42" t="s">
        <v>344</v>
      </c>
      <c r="E19" s="56">
        <v>2396.2</v>
      </c>
      <c r="F19" s="72">
        <v>13144154</v>
      </c>
      <c r="G19" s="151">
        <v>832350.23</v>
      </c>
      <c r="H19" s="88">
        <v>42665946.45</v>
      </c>
      <c r="I19" s="42" t="s">
        <v>300</v>
      </c>
      <c r="J19" s="107" t="s">
        <v>299</v>
      </c>
      <c r="K19" s="165" t="s">
        <v>345</v>
      </c>
      <c r="L19" s="55" t="s">
        <v>346</v>
      </c>
      <c r="M19" s="81" t="s">
        <v>393</v>
      </c>
      <c r="N19" s="16"/>
      <c r="O19" s="16"/>
      <c r="P19" s="16"/>
      <c r="Q19" s="16"/>
      <c r="R19" s="16"/>
      <c r="S19" s="16"/>
      <c r="T19" s="16"/>
      <c r="U19" s="16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</row>
    <row r="20" spans="1:122" ht="13.5" customHeight="1">
      <c r="A20" s="44">
        <f t="shared" si="0"/>
        <v>13</v>
      </c>
      <c r="B20" s="22" t="s">
        <v>324</v>
      </c>
      <c r="C20" s="165"/>
      <c r="D20" s="42"/>
      <c r="E20" s="56">
        <v>72</v>
      </c>
      <c r="F20" s="72">
        <v>478673</v>
      </c>
      <c r="G20" s="148">
        <v>61606.38</v>
      </c>
      <c r="H20" s="135"/>
      <c r="I20" s="184"/>
      <c r="J20" s="160" t="s">
        <v>37</v>
      </c>
      <c r="K20" s="165"/>
      <c r="L20" s="55"/>
      <c r="M20" s="81" t="s">
        <v>394</v>
      </c>
      <c r="N20" s="16"/>
      <c r="O20" s="16"/>
      <c r="P20" s="16"/>
      <c r="Q20" s="16"/>
      <c r="R20" s="16"/>
      <c r="S20" s="16"/>
      <c r="T20" s="16"/>
      <c r="U20" s="16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</row>
    <row r="21" spans="1:122" ht="15.75" customHeight="1">
      <c r="A21" s="44">
        <f t="shared" si="0"/>
        <v>14</v>
      </c>
      <c r="B21" s="22" t="s">
        <v>325</v>
      </c>
      <c r="C21" s="165"/>
      <c r="D21" s="42"/>
      <c r="E21" s="56">
        <v>21</v>
      </c>
      <c r="F21" s="72">
        <v>34591</v>
      </c>
      <c r="G21" s="148">
        <v>0</v>
      </c>
      <c r="H21" s="137"/>
      <c r="I21" s="186"/>
      <c r="J21" s="161"/>
      <c r="K21" s="165"/>
      <c r="L21" s="55"/>
      <c r="M21" s="81" t="s">
        <v>251</v>
      </c>
      <c r="N21" s="16"/>
      <c r="O21" s="16"/>
      <c r="P21" s="16"/>
      <c r="Q21" s="16"/>
      <c r="R21" s="16"/>
      <c r="S21" s="16"/>
      <c r="T21" s="16"/>
      <c r="U21" s="16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</row>
    <row r="22" spans="1:122" ht="14.25" customHeight="1">
      <c r="A22" s="44">
        <f t="shared" si="0"/>
        <v>15</v>
      </c>
      <c r="B22" s="22" t="s">
        <v>326</v>
      </c>
      <c r="C22" s="165"/>
      <c r="D22" s="42"/>
      <c r="E22" s="56">
        <v>20</v>
      </c>
      <c r="F22" s="72">
        <v>29948</v>
      </c>
      <c r="G22" s="148">
        <v>0</v>
      </c>
      <c r="H22" s="137"/>
      <c r="I22" s="186"/>
      <c r="J22" s="161"/>
      <c r="K22" s="165"/>
      <c r="L22" s="54"/>
      <c r="M22" s="81" t="s">
        <v>252</v>
      </c>
      <c r="N22" s="16"/>
      <c r="O22" s="16"/>
      <c r="P22" s="16"/>
      <c r="Q22" s="16"/>
      <c r="R22" s="16"/>
      <c r="S22" s="16"/>
      <c r="T22" s="16"/>
      <c r="U22" s="16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</row>
    <row r="23" spans="1:122" ht="14.25" customHeight="1">
      <c r="A23" s="44">
        <f t="shared" si="0"/>
        <v>16</v>
      </c>
      <c r="B23" s="22" t="s">
        <v>303</v>
      </c>
      <c r="C23" s="165"/>
      <c r="D23" s="42"/>
      <c r="E23" s="56"/>
      <c r="F23" s="72">
        <v>82512</v>
      </c>
      <c r="G23" s="148">
        <v>0</v>
      </c>
      <c r="H23" s="136"/>
      <c r="I23" s="185"/>
      <c r="J23" s="162"/>
      <c r="K23" s="165"/>
      <c r="L23" s="54"/>
      <c r="M23" s="81" t="s">
        <v>253</v>
      </c>
      <c r="N23" s="16"/>
      <c r="O23" s="16"/>
      <c r="P23" s="16"/>
      <c r="Q23" s="16"/>
      <c r="R23" s="16"/>
      <c r="S23" s="16"/>
      <c r="T23" s="16"/>
      <c r="U23" s="16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</row>
    <row r="24" spans="1:122" ht="59.25" customHeight="1">
      <c r="A24" s="44">
        <f t="shared" si="0"/>
        <v>17</v>
      </c>
      <c r="B24" s="22" t="s">
        <v>331</v>
      </c>
      <c r="C24" s="165"/>
      <c r="D24" s="42" t="s">
        <v>301</v>
      </c>
      <c r="E24" s="56">
        <v>53.6</v>
      </c>
      <c r="F24" s="72">
        <v>400054</v>
      </c>
      <c r="G24" s="148">
        <v>264790.9</v>
      </c>
      <c r="H24" s="88">
        <v>740309.26</v>
      </c>
      <c r="I24" s="42" t="s">
        <v>120</v>
      </c>
      <c r="J24" s="22" t="s">
        <v>38</v>
      </c>
      <c r="K24" s="165"/>
      <c r="L24" s="54" t="s">
        <v>302</v>
      </c>
      <c r="M24" s="81" t="s">
        <v>254</v>
      </c>
      <c r="N24" s="16"/>
      <c r="O24" s="16"/>
      <c r="P24" s="16"/>
      <c r="Q24" s="16"/>
      <c r="R24" s="16"/>
      <c r="S24" s="16"/>
      <c r="T24" s="16"/>
      <c r="U24" s="16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</row>
    <row r="25" spans="1:122" ht="65.25" customHeight="1">
      <c r="A25" s="44">
        <f t="shared" si="0"/>
        <v>18</v>
      </c>
      <c r="B25" s="22" t="s">
        <v>36</v>
      </c>
      <c r="C25" s="107" t="s">
        <v>347</v>
      </c>
      <c r="D25" s="42" t="s">
        <v>348</v>
      </c>
      <c r="E25" s="66">
        <v>2422.2</v>
      </c>
      <c r="F25" s="72">
        <v>8445230</v>
      </c>
      <c r="G25" s="148">
        <v>1452247.67</v>
      </c>
      <c r="H25" s="88">
        <v>49541183.93</v>
      </c>
      <c r="I25" s="42" t="s">
        <v>305</v>
      </c>
      <c r="J25" s="22" t="s">
        <v>304</v>
      </c>
      <c r="K25" s="22" t="s">
        <v>349</v>
      </c>
      <c r="L25" s="54" t="s">
        <v>350</v>
      </c>
      <c r="M25" s="81" t="s">
        <v>255</v>
      </c>
      <c r="N25" s="16"/>
      <c r="O25" s="16"/>
      <c r="P25" s="16"/>
      <c r="Q25" s="16"/>
      <c r="R25" s="16"/>
      <c r="S25" s="16"/>
      <c r="T25" s="16"/>
      <c r="U25" s="16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</row>
    <row r="26" spans="1:122" ht="75" customHeight="1">
      <c r="A26" s="44">
        <f t="shared" si="0"/>
        <v>19</v>
      </c>
      <c r="B26" s="22" t="s">
        <v>248</v>
      </c>
      <c r="C26" s="23" t="s">
        <v>249</v>
      </c>
      <c r="D26" s="42" t="s">
        <v>27</v>
      </c>
      <c r="E26" s="66">
        <v>17.9</v>
      </c>
      <c r="F26" s="72">
        <v>6214307</v>
      </c>
      <c r="G26" s="148">
        <v>5282161.16</v>
      </c>
      <c r="H26" s="88">
        <v>238564.4</v>
      </c>
      <c r="I26" s="112" t="s">
        <v>247</v>
      </c>
      <c r="J26" s="22" t="s">
        <v>246</v>
      </c>
      <c r="K26" s="22" t="s">
        <v>245</v>
      </c>
      <c r="L26" s="54" t="s">
        <v>250</v>
      </c>
      <c r="M26" s="81"/>
      <c r="N26" s="16"/>
      <c r="O26" s="16"/>
      <c r="P26" s="16"/>
      <c r="Q26" s="16"/>
      <c r="R26" s="16"/>
      <c r="S26" s="16"/>
      <c r="T26" s="16"/>
      <c r="U26" s="16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</row>
    <row r="27" spans="1:122" ht="63" customHeight="1">
      <c r="A27" s="44">
        <f t="shared" si="0"/>
        <v>20</v>
      </c>
      <c r="B27" s="25" t="s">
        <v>36</v>
      </c>
      <c r="C27" s="167" t="s">
        <v>351</v>
      </c>
      <c r="D27" s="44" t="s">
        <v>352</v>
      </c>
      <c r="E27" s="66">
        <v>702.5</v>
      </c>
      <c r="F27" s="72">
        <v>1041044</v>
      </c>
      <c r="G27" s="148">
        <v>0</v>
      </c>
      <c r="H27" s="138">
        <v>7713091.73</v>
      </c>
      <c r="I27" s="107" t="s">
        <v>175</v>
      </c>
      <c r="J27" s="107" t="s">
        <v>306</v>
      </c>
      <c r="K27" s="165" t="s">
        <v>355</v>
      </c>
      <c r="L27" s="54" t="s">
        <v>70</v>
      </c>
      <c r="M27" s="81" t="s">
        <v>256</v>
      </c>
      <c r="N27" s="16"/>
      <c r="O27" s="16"/>
      <c r="P27" s="16"/>
      <c r="Q27" s="16"/>
      <c r="R27" s="16"/>
      <c r="S27" s="16"/>
      <c r="T27" s="16"/>
      <c r="U27" s="16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</row>
    <row r="28" spans="1:122" ht="29.25" customHeight="1">
      <c r="A28" s="44">
        <f t="shared" si="0"/>
        <v>21</v>
      </c>
      <c r="B28" s="25" t="s">
        <v>321</v>
      </c>
      <c r="C28" s="167"/>
      <c r="D28" s="44" t="s">
        <v>440</v>
      </c>
      <c r="E28" s="66">
        <v>560.1</v>
      </c>
      <c r="F28" s="69">
        <v>253965.5</v>
      </c>
      <c r="G28" s="153">
        <v>240579.26</v>
      </c>
      <c r="H28" s="131">
        <v>6316931.02</v>
      </c>
      <c r="I28" s="132" t="s">
        <v>441</v>
      </c>
      <c r="J28" s="133" t="s">
        <v>442</v>
      </c>
      <c r="K28" s="165"/>
      <c r="L28" s="54" t="s">
        <v>443</v>
      </c>
      <c r="M28" s="81" t="s">
        <v>257</v>
      </c>
      <c r="N28" s="16"/>
      <c r="O28" s="16"/>
      <c r="P28" s="16"/>
      <c r="Q28" s="16"/>
      <c r="R28" s="16"/>
      <c r="S28" s="16"/>
      <c r="T28" s="16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</row>
    <row r="29" spans="1:122" ht="14.25" customHeight="1">
      <c r="A29" s="44">
        <f t="shared" si="0"/>
        <v>22</v>
      </c>
      <c r="B29" s="25" t="s">
        <v>327</v>
      </c>
      <c r="C29" s="167"/>
      <c r="D29" s="44"/>
      <c r="E29" s="66"/>
      <c r="F29" s="72">
        <v>29617</v>
      </c>
      <c r="G29" s="148">
        <v>0</v>
      </c>
      <c r="H29" s="88"/>
      <c r="I29" s="23"/>
      <c r="J29" s="160" t="s">
        <v>174</v>
      </c>
      <c r="K29" s="165"/>
      <c r="L29" s="54"/>
      <c r="M29" s="81" t="s">
        <v>258</v>
      </c>
      <c r="N29" s="16"/>
      <c r="O29" s="16"/>
      <c r="P29" s="16"/>
      <c r="Q29" s="16"/>
      <c r="R29" s="16"/>
      <c r="S29" s="16"/>
      <c r="T29" s="16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</row>
    <row r="30" spans="1:122" ht="13.5" customHeight="1">
      <c r="A30" s="44">
        <f t="shared" si="0"/>
        <v>23</v>
      </c>
      <c r="B30" s="25" t="s">
        <v>328</v>
      </c>
      <c r="C30" s="167"/>
      <c r="D30" s="44"/>
      <c r="E30" s="66"/>
      <c r="F30" s="72">
        <v>20830</v>
      </c>
      <c r="G30" s="148">
        <v>0</v>
      </c>
      <c r="H30" s="88"/>
      <c r="I30" s="23"/>
      <c r="J30" s="161"/>
      <c r="K30" s="165"/>
      <c r="L30" s="54"/>
      <c r="M30" s="81" t="s">
        <v>259</v>
      </c>
      <c r="N30" s="16"/>
      <c r="O30" s="16"/>
      <c r="P30" s="16"/>
      <c r="Q30" s="16"/>
      <c r="R30" s="16"/>
      <c r="S30" s="16"/>
      <c r="T30" s="16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</row>
    <row r="31" spans="1:122" ht="15" customHeight="1">
      <c r="A31" s="44">
        <f t="shared" si="0"/>
        <v>24</v>
      </c>
      <c r="B31" s="25" t="s">
        <v>329</v>
      </c>
      <c r="C31" s="167"/>
      <c r="D31" s="44"/>
      <c r="E31" s="66"/>
      <c r="F31" s="72">
        <v>19760</v>
      </c>
      <c r="G31" s="148">
        <v>0</v>
      </c>
      <c r="H31" s="88"/>
      <c r="I31" s="23"/>
      <c r="J31" s="161"/>
      <c r="K31" s="165"/>
      <c r="L31" s="54"/>
      <c r="M31" s="81" t="s">
        <v>260</v>
      </c>
      <c r="N31" s="16"/>
      <c r="O31" s="16"/>
      <c r="P31" s="16"/>
      <c r="Q31" s="16"/>
      <c r="R31" s="16"/>
      <c r="S31" s="16"/>
      <c r="T31" s="16"/>
      <c r="U31" s="1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</row>
    <row r="32" spans="1:122" ht="15" customHeight="1">
      <c r="A32" s="44">
        <f t="shared" si="0"/>
        <v>25</v>
      </c>
      <c r="B32" s="25" t="s">
        <v>167</v>
      </c>
      <c r="C32" s="167"/>
      <c r="D32" s="44"/>
      <c r="E32" s="66"/>
      <c r="F32" s="72">
        <v>27979</v>
      </c>
      <c r="G32" s="148">
        <v>0</v>
      </c>
      <c r="H32" s="88"/>
      <c r="I32" s="23"/>
      <c r="J32" s="162"/>
      <c r="K32" s="165"/>
      <c r="L32" s="54"/>
      <c r="M32" s="81" t="s">
        <v>261</v>
      </c>
      <c r="N32" s="16"/>
      <c r="O32" s="16"/>
      <c r="P32" s="16"/>
      <c r="Q32" s="16"/>
      <c r="R32" s="16"/>
      <c r="S32" s="16"/>
      <c r="T32" s="16"/>
      <c r="U32" s="1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</row>
    <row r="33" spans="1:122" ht="66.75" customHeight="1">
      <c r="A33" s="44">
        <f t="shared" si="0"/>
        <v>26</v>
      </c>
      <c r="B33" s="22" t="s">
        <v>320</v>
      </c>
      <c r="C33" s="23" t="s">
        <v>353</v>
      </c>
      <c r="D33" s="42" t="s">
        <v>354</v>
      </c>
      <c r="E33" s="66">
        <v>319.3</v>
      </c>
      <c r="F33" s="72">
        <v>353773</v>
      </c>
      <c r="G33" s="148">
        <v>273191.6</v>
      </c>
      <c r="H33" s="86">
        <v>4517229.7</v>
      </c>
      <c r="I33" s="94" t="s">
        <v>176</v>
      </c>
      <c r="J33" s="94" t="s">
        <v>171</v>
      </c>
      <c r="K33" s="165"/>
      <c r="L33" s="54"/>
      <c r="M33" s="81" t="s">
        <v>262</v>
      </c>
      <c r="N33" s="16"/>
      <c r="O33" s="16"/>
      <c r="P33" s="16"/>
      <c r="Q33" s="16"/>
      <c r="R33" s="16"/>
      <c r="S33" s="16"/>
      <c r="T33" s="16"/>
      <c r="U33" s="16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</row>
    <row r="34" spans="1:122" ht="76.5" customHeight="1">
      <c r="A34" s="44">
        <f t="shared" si="0"/>
        <v>27</v>
      </c>
      <c r="B34" s="23" t="s">
        <v>161</v>
      </c>
      <c r="C34" s="42" t="s">
        <v>71</v>
      </c>
      <c r="D34" s="42" t="s">
        <v>72</v>
      </c>
      <c r="E34" s="56">
        <v>1916.7</v>
      </c>
      <c r="F34" s="56">
        <v>7879238</v>
      </c>
      <c r="G34" s="151">
        <v>0</v>
      </c>
      <c r="H34" s="88">
        <v>42585738.94</v>
      </c>
      <c r="I34" s="42" t="s">
        <v>173</v>
      </c>
      <c r="J34" s="95" t="s">
        <v>172</v>
      </c>
      <c r="K34" s="95" t="s">
        <v>73</v>
      </c>
      <c r="L34" s="59" t="s">
        <v>159</v>
      </c>
      <c r="M34" s="82" t="s">
        <v>263</v>
      </c>
      <c r="N34" s="16"/>
      <c r="O34" s="16"/>
      <c r="P34" s="16"/>
      <c r="Q34" s="16"/>
      <c r="R34" s="16"/>
      <c r="S34" s="16"/>
      <c r="T34" s="16"/>
      <c r="U34" s="16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</row>
    <row r="35" spans="1:251" s="4" customFormat="1" ht="101.25" customHeight="1">
      <c r="A35" s="44">
        <f t="shared" si="0"/>
        <v>28</v>
      </c>
      <c r="B35" s="23" t="s">
        <v>400</v>
      </c>
      <c r="C35" s="116" t="s">
        <v>397</v>
      </c>
      <c r="D35" s="134" t="s">
        <v>398</v>
      </c>
      <c r="E35" s="56" t="s">
        <v>399</v>
      </c>
      <c r="F35" s="114">
        <v>5466647</v>
      </c>
      <c r="G35" s="150">
        <v>5034748.79</v>
      </c>
      <c r="H35" s="115">
        <v>282110.3</v>
      </c>
      <c r="I35" s="125" t="s">
        <v>401</v>
      </c>
      <c r="J35" s="95" t="s">
        <v>402</v>
      </c>
      <c r="K35" s="95" t="s">
        <v>73</v>
      </c>
      <c r="L35" s="59" t="s">
        <v>403</v>
      </c>
      <c r="M35" s="82" t="s">
        <v>263</v>
      </c>
      <c r="N35" s="18"/>
      <c r="O35" s="18"/>
      <c r="P35" s="18"/>
      <c r="Q35" s="18"/>
      <c r="R35" s="18"/>
      <c r="S35" s="18"/>
      <c r="T35" s="18"/>
      <c r="U35" s="18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</row>
    <row r="36" spans="1:251" s="3" customFormat="1" ht="77.25" customHeight="1">
      <c r="A36" s="44">
        <f t="shared" si="0"/>
        <v>29</v>
      </c>
      <c r="B36" s="23" t="s">
        <v>162</v>
      </c>
      <c r="C36" s="165" t="s">
        <v>160</v>
      </c>
      <c r="D36" s="42" t="s">
        <v>163</v>
      </c>
      <c r="E36" s="56">
        <v>1806.5</v>
      </c>
      <c r="F36" s="56">
        <v>10436814</v>
      </c>
      <c r="G36" s="151">
        <v>701037.49</v>
      </c>
      <c r="H36" s="138">
        <v>34248945.75</v>
      </c>
      <c r="I36" s="107" t="s">
        <v>74</v>
      </c>
      <c r="J36" s="107" t="s">
        <v>177</v>
      </c>
      <c r="K36" s="165" t="s">
        <v>164</v>
      </c>
      <c r="L36" s="54" t="s">
        <v>165</v>
      </c>
      <c r="M36" s="82" t="s">
        <v>264</v>
      </c>
      <c r="N36" s="18"/>
      <c r="O36" s="18"/>
      <c r="P36" s="18"/>
      <c r="Q36" s="18"/>
      <c r="R36" s="18"/>
      <c r="S36" s="18"/>
      <c r="T36" s="18"/>
      <c r="U36" s="18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</row>
    <row r="37" spans="1:251" s="76" customFormat="1" ht="15.75" customHeight="1">
      <c r="A37" s="44">
        <f t="shared" si="0"/>
        <v>30</v>
      </c>
      <c r="B37" s="23" t="s">
        <v>168</v>
      </c>
      <c r="C37" s="165"/>
      <c r="D37" s="42"/>
      <c r="E37" s="96">
        <v>21</v>
      </c>
      <c r="F37" s="56">
        <v>47604</v>
      </c>
      <c r="G37" s="151">
        <v>0</v>
      </c>
      <c r="H37" s="88"/>
      <c r="I37" s="23"/>
      <c r="J37" s="160" t="s">
        <v>174</v>
      </c>
      <c r="K37" s="165"/>
      <c r="L37" s="54"/>
      <c r="M37" s="82" t="s">
        <v>265</v>
      </c>
      <c r="N37" s="19"/>
      <c r="O37" s="19"/>
      <c r="P37" s="19"/>
      <c r="Q37" s="19"/>
      <c r="R37" s="19"/>
      <c r="S37" s="19"/>
      <c r="T37" s="19"/>
      <c r="U37" s="19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</row>
    <row r="38" spans="1:251" s="76" customFormat="1" ht="15.75" customHeight="1">
      <c r="A38" s="44">
        <f t="shared" si="0"/>
        <v>31</v>
      </c>
      <c r="B38" s="23" t="s">
        <v>328</v>
      </c>
      <c r="C38" s="165"/>
      <c r="D38" s="42"/>
      <c r="E38" s="96">
        <v>60</v>
      </c>
      <c r="F38" s="56">
        <v>78939</v>
      </c>
      <c r="G38" s="151">
        <v>0</v>
      </c>
      <c r="H38" s="88"/>
      <c r="I38" s="23"/>
      <c r="J38" s="161"/>
      <c r="K38" s="165"/>
      <c r="L38" s="54"/>
      <c r="M38" s="82" t="s">
        <v>266</v>
      </c>
      <c r="N38" s="19"/>
      <c r="O38" s="19"/>
      <c r="P38" s="19"/>
      <c r="Q38" s="19"/>
      <c r="R38" s="19"/>
      <c r="S38" s="19"/>
      <c r="T38" s="19"/>
      <c r="U38" s="19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</row>
    <row r="39" spans="1:251" s="76" customFormat="1" ht="14.25" customHeight="1">
      <c r="A39" s="44">
        <f t="shared" si="0"/>
        <v>32</v>
      </c>
      <c r="B39" s="23" t="s">
        <v>332</v>
      </c>
      <c r="C39" s="165"/>
      <c r="D39" s="42"/>
      <c r="E39" s="96">
        <v>25</v>
      </c>
      <c r="F39" s="56">
        <v>46713</v>
      </c>
      <c r="G39" s="151">
        <v>0</v>
      </c>
      <c r="H39" s="88"/>
      <c r="I39" s="23"/>
      <c r="J39" s="161"/>
      <c r="K39" s="165"/>
      <c r="L39" s="54"/>
      <c r="M39" s="82" t="s">
        <v>267</v>
      </c>
      <c r="N39" s="19"/>
      <c r="O39" s="19"/>
      <c r="P39" s="19"/>
      <c r="Q39" s="19"/>
      <c r="R39" s="19"/>
      <c r="S39" s="19"/>
      <c r="T39" s="19"/>
      <c r="U39" s="19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</row>
    <row r="40" spans="1:251" s="76" customFormat="1" ht="15" customHeight="1">
      <c r="A40" s="44">
        <f t="shared" si="0"/>
        <v>33</v>
      </c>
      <c r="B40" s="23" t="s">
        <v>326</v>
      </c>
      <c r="C40" s="165"/>
      <c r="D40" s="42"/>
      <c r="E40" s="96">
        <v>15</v>
      </c>
      <c r="F40" s="56">
        <v>68356</v>
      </c>
      <c r="G40" s="151">
        <v>0</v>
      </c>
      <c r="H40" s="88"/>
      <c r="I40" s="23"/>
      <c r="J40" s="161"/>
      <c r="K40" s="165"/>
      <c r="L40" s="54"/>
      <c r="M40" s="82" t="s">
        <v>268</v>
      </c>
      <c r="N40" s="19"/>
      <c r="O40" s="19"/>
      <c r="P40" s="19"/>
      <c r="Q40" s="19"/>
      <c r="R40" s="19"/>
      <c r="S40" s="19"/>
      <c r="T40" s="19"/>
      <c r="U40" s="19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</row>
    <row r="41" spans="1:251" s="76" customFormat="1" ht="15" customHeight="1">
      <c r="A41" s="44">
        <f t="shared" si="0"/>
        <v>34</v>
      </c>
      <c r="B41" s="23" t="s">
        <v>337</v>
      </c>
      <c r="C41" s="165"/>
      <c r="D41" s="42"/>
      <c r="E41" s="56"/>
      <c r="F41" s="56">
        <v>609556</v>
      </c>
      <c r="G41" s="151">
        <v>0</v>
      </c>
      <c r="H41" s="88"/>
      <c r="I41" s="23"/>
      <c r="J41" s="161"/>
      <c r="K41" s="165"/>
      <c r="L41" s="54"/>
      <c r="M41" s="82" t="s">
        <v>269</v>
      </c>
      <c r="N41" s="19"/>
      <c r="O41" s="19"/>
      <c r="P41" s="19"/>
      <c r="Q41" s="19"/>
      <c r="R41" s="19"/>
      <c r="S41" s="19"/>
      <c r="T41" s="19"/>
      <c r="U41" s="19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</row>
    <row r="42" spans="1:251" s="76" customFormat="1" ht="14.25" customHeight="1">
      <c r="A42" s="44">
        <f t="shared" si="0"/>
        <v>35</v>
      </c>
      <c r="B42" s="23" t="s">
        <v>337</v>
      </c>
      <c r="C42" s="165"/>
      <c r="D42" s="42"/>
      <c r="E42" s="56"/>
      <c r="F42" s="56">
        <v>81429</v>
      </c>
      <c r="G42" s="151">
        <v>0</v>
      </c>
      <c r="H42" s="88"/>
      <c r="I42" s="23"/>
      <c r="J42" s="161"/>
      <c r="K42" s="165"/>
      <c r="L42" s="54"/>
      <c r="M42" s="82" t="s">
        <v>270</v>
      </c>
      <c r="N42" s="19"/>
      <c r="O42" s="19"/>
      <c r="P42" s="19"/>
      <c r="Q42" s="19"/>
      <c r="R42" s="19"/>
      <c r="S42" s="19"/>
      <c r="T42" s="19"/>
      <c r="U42" s="19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</row>
    <row r="43" spans="1:251" s="76" customFormat="1" ht="14.25" customHeight="1">
      <c r="A43" s="44">
        <f t="shared" si="0"/>
        <v>36</v>
      </c>
      <c r="B43" s="23" t="s">
        <v>337</v>
      </c>
      <c r="C43" s="165"/>
      <c r="D43" s="42"/>
      <c r="E43" s="56"/>
      <c r="F43" s="56">
        <v>93152</v>
      </c>
      <c r="G43" s="151">
        <v>0</v>
      </c>
      <c r="H43" s="86"/>
      <c r="I43" s="94"/>
      <c r="J43" s="162"/>
      <c r="K43" s="165"/>
      <c r="L43" s="54"/>
      <c r="M43" s="82" t="s">
        <v>271</v>
      </c>
      <c r="N43" s="19"/>
      <c r="O43" s="19"/>
      <c r="P43" s="19"/>
      <c r="Q43" s="19"/>
      <c r="R43" s="19"/>
      <c r="S43" s="19"/>
      <c r="T43" s="19"/>
      <c r="U43" s="19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</row>
    <row r="44" spans="1:251" s="76" customFormat="1" ht="63.75" customHeight="1">
      <c r="A44" s="44">
        <f t="shared" si="0"/>
        <v>37</v>
      </c>
      <c r="B44" s="23" t="s">
        <v>144</v>
      </c>
      <c r="C44" s="165"/>
      <c r="D44" s="42" t="s">
        <v>166</v>
      </c>
      <c r="E44" s="56">
        <v>34.4</v>
      </c>
      <c r="F44" s="56">
        <v>1082869</v>
      </c>
      <c r="G44" s="151">
        <v>493304</v>
      </c>
      <c r="H44" s="86">
        <v>463820.36</v>
      </c>
      <c r="I44" s="94" t="s">
        <v>111</v>
      </c>
      <c r="J44" s="23" t="s">
        <v>110</v>
      </c>
      <c r="K44" s="165"/>
      <c r="L44" s="54" t="s">
        <v>309</v>
      </c>
      <c r="M44" s="82" t="s">
        <v>272</v>
      </c>
      <c r="N44" s="19"/>
      <c r="O44" s="19"/>
      <c r="P44" s="19"/>
      <c r="Q44" s="19"/>
      <c r="R44" s="19"/>
      <c r="S44" s="19"/>
      <c r="T44" s="19"/>
      <c r="U44" s="19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</row>
    <row r="45" spans="1:251" s="6" customFormat="1" ht="60.75" customHeight="1">
      <c r="A45" s="44">
        <f t="shared" si="0"/>
        <v>38</v>
      </c>
      <c r="B45" s="23" t="s">
        <v>36</v>
      </c>
      <c r="C45" s="165" t="s">
        <v>310</v>
      </c>
      <c r="D45" s="42" t="s">
        <v>311</v>
      </c>
      <c r="E45" s="56">
        <v>793.5</v>
      </c>
      <c r="F45" s="56">
        <v>474120</v>
      </c>
      <c r="G45" s="151">
        <v>0</v>
      </c>
      <c r="H45" s="88">
        <v>13947619.29</v>
      </c>
      <c r="I45" s="42" t="s">
        <v>308</v>
      </c>
      <c r="J45" s="22" t="s">
        <v>307</v>
      </c>
      <c r="K45" s="165" t="s">
        <v>43</v>
      </c>
      <c r="L45" s="54" t="s">
        <v>44</v>
      </c>
      <c r="M45" s="82" t="s">
        <v>273</v>
      </c>
      <c r="N45" s="19"/>
      <c r="O45" s="19"/>
      <c r="P45" s="19"/>
      <c r="Q45" s="19"/>
      <c r="R45" s="19"/>
      <c r="S45" s="19"/>
      <c r="T45" s="19"/>
      <c r="U45" s="19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</row>
    <row r="46" spans="1:251" s="6" customFormat="1" ht="67.5" customHeight="1">
      <c r="A46" s="44">
        <f t="shared" si="0"/>
        <v>39</v>
      </c>
      <c r="B46" s="23" t="s">
        <v>45</v>
      </c>
      <c r="C46" s="165"/>
      <c r="D46" s="42" t="s">
        <v>312</v>
      </c>
      <c r="E46" s="56">
        <v>419.7</v>
      </c>
      <c r="F46" s="56">
        <v>1072449</v>
      </c>
      <c r="G46" s="151">
        <v>0</v>
      </c>
      <c r="H46" s="138">
        <v>3944986.94</v>
      </c>
      <c r="I46" s="107" t="s">
        <v>113</v>
      </c>
      <c r="J46" s="107" t="s">
        <v>112</v>
      </c>
      <c r="K46" s="165"/>
      <c r="L46" s="59" t="s">
        <v>46</v>
      </c>
      <c r="M46" s="82" t="s">
        <v>274</v>
      </c>
      <c r="N46" s="19"/>
      <c r="O46" s="19"/>
      <c r="P46" s="19"/>
      <c r="Q46" s="19"/>
      <c r="R46" s="19"/>
      <c r="S46" s="19"/>
      <c r="T46" s="19"/>
      <c r="U46" s="19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</row>
    <row r="47" spans="1:251" s="6" customFormat="1" ht="17.25" customHeight="1">
      <c r="A47" s="44">
        <f t="shared" si="0"/>
        <v>40</v>
      </c>
      <c r="B47" s="23" t="s">
        <v>328</v>
      </c>
      <c r="C47" s="165"/>
      <c r="D47" s="42"/>
      <c r="E47" s="96">
        <v>104</v>
      </c>
      <c r="F47" s="56">
        <v>55070</v>
      </c>
      <c r="G47" s="151">
        <v>0</v>
      </c>
      <c r="H47" s="88"/>
      <c r="I47" s="23"/>
      <c r="J47" s="23"/>
      <c r="K47" s="165"/>
      <c r="L47" s="54"/>
      <c r="M47" s="82" t="s">
        <v>275</v>
      </c>
      <c r="N47" s="19"/>
      <c r="O47" s="19"/>
      <c r="P47" s="19"/>
      <c r="Q47" s="19"/>
      <c r="R47" s="19"/>
      <c r="S47" s="19"/>
      <c r="T47" s="19"/>
      <c r="U47" s="19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</row>
    <row r="48" spans="1:251" s="6" customFormat="1" ht="13.5" customHeight="1">
      <c r="A48" s="44">
        <f t="shared" si="0"/>
        <v>41</v>
      </c>
      <c r="B48" s="23" t="s">
        <v>168</v>
      </c>
      <c r="C48" s="165"/>
      <c r="D48" s="42"/>
      <c r="E48" s="96">
        <v>84</v>
      </c>
      <c r="F48" s="56">
        <v>150412</v>
      </c>
      <c r="G48" s="151">
        <v>0</v>
      </c>
      <c r="H48" s="88"/>
      <c r="I48" s="23"/>
      <c r="J48" s="23"/>
      <c r="K48" s="165"/>
      <c r="L48" s="54"/>
      <c r="M48" s="82" t="s">
        <v>276</v>
      </c>
      <c r="N48" s="19"/>
      <c r="O48" s="19"/>
      <c r="P48" s="19"/>
      <c r="Q48" s="19"/>
      <c r="R48" s="19"/>
      <c r="S48" s="19"/>
      <c r="T48" s="19"/>
      <c r="U48" s="19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</row>
    <row r="49" spans="1:251" s="6" customFormat="1" ht="75.75" customHeight="1">
      <c r="A49" s="44">
        <f t="shared" si="0"/>
        <v>42</v>
      </c>
      <c r="B49" s="23" t="s">
        <v>338</v>
      </c>
      <c r="C49" s="165"/>
      <c r="D49" s="42"/>
      <c r="E49" s="42" t="s">
        <v>47</v>
      </c>
      <c r="F49" s="56">
        <v>289978.08</v>
      </c>
      <c r="G49" s="151">
        <v>120824.13</v>
      </c>
      <c r="H49" s="88"/>
      <c r="I49" s="42"/>
      <c r="J49" s="22"/>
      <c r="K49" s="165"/>
      <c r="L49" s="54" t="s">
        <v>52</v>
      </c>
      <c r="M49" s="82" t="s">
        <v>277</v>
      </c>
      <c r="N49" s="19"/>
      <c r="O49" s="19"/>
      <c r="P49" s="19"/>
      <c r="Q49" s="19"/>
      <c r="R49" s="19"/>
      <c r="S49" s="19"/>
      <c r="T49" s="19"/>
      <c r="U49" s="19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</row>
    <row r="50" spans="1:84" s="77" customFormat="1" ht="62.25" customHeight="1">
      <c r="A50" s="44">
        <f t="shared" si="0"/>
        <v>43</v>
      </c>
      <c r="B50" s="41" t="s">
        <v>144</v>
      </c>
      <c r="C50" s="165"/>
      <c r="D50" s="47" t="s">
        <v>48</v>
      </c>
      <c r="E50" s="67">
        <v>20</v>
      </c>
      <c r="F50" s="70">
        <v>3831588</v>
      </c>
      <c r="G50" s="152">
        <v>2714041.5</v>
      </c>
      <c r="H50" s="89">
        <v>233556</v>
      </c>
      <c r="I50" s="42" t="s">
        <v>2</v>
      </c>
      <c r="J50" s="22" t="s">
        <v>50</v>
      </c>
      <c r="K50" s="165"/>
      <c r="L50" s="60" t="s">
        <v>49</v>
      </c>
      <c r="M50" s="83" t="s">
        <v>278</v>
      </c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</row>
    <row r="51" spans="1:251" s="6" customFormat="1" ht="70.5" customHeight="1">
      <c r="A51" s="44">
        <f t="shared" si="0"/>
        <v>44</v>
      </c>
      <c r="B51" s="23" t="s">
        <v>53</v>
      </c>
      <c r="C51" s="165" t="s">
        <v>178</v>
      </c>
      <c r="D51" s="42" t="s">
        <v>54</v>
      </c>
      <c r="E51" s="56">
        <v>1830.9</v>
      </c>
      <c r="F51" s="56">
        <v>13365698</v>
      </c>
      <c r="G51" s="151">
        <v>1074940.92</v>
      </c>
      <c r="H51" s="88">
        <v>36154544.28</v>
      </c>
      <c r="I51" s="42" t="s">
        <v>298</v>
      </c>
      <c r="J51" s="22" t="s">
        <v>51</v>
      </c>
      <c r="K51" s="165" t="s">
        <v>179</v>
      </c>
      <c r="L51" s="105" t="s">
        <v>97</v>
      </c>
      <c r="M51" s="82" t="s">
        <v>279</v>
      </c>
      <c r="N51" s="19"/>
      <c r="O51" s="19"/>
      <c r="P51" s="19"/>
      <c r="Q51" s="19"/>
      <c r="R51" s="19"/>
      <c r="S51" s="19"/>
      <c r="T51" s="19"/>
      <c r="U51" s="19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</row>
    <row r="52" spans="1:251" s="6" customFormat="1" ht="74.25" customHeight="1">
      <c r="A52" s="44">
        <f t="shared" si="0"/>
        <v>45</v>
      </c>
      <c r="B52" s="23" t="s">
        <v>5</v>
      </c>
      <c r="C52" s="165"/>
      <c r="D52" s="42" t="s">
        <v>6</v>
      </c>
      <c r="E52" s="56">
        <v>82</v>
      </c>
      <c r="F52" s="56">
        <v>145682</v>
      </c>
      <c r="G52" s="151">
        <v>44454.53</v>
      </c>
      <c r="H52" s="88">
        <v>91184</v>
      </c>
      <c r="I52" s="97" t="s">
        <v>7</v>
      </c>
      <c r="J52" s="24" t="s">
        <v>220</v>
      </c>
      <c r="K52" s="165"/>
      <c r="L52" s="59" t="s">
        <v>183</v>
      </c>
      <c r="M52" s="82" t="s">
        <v>280</v>
      </c>
      <c r="N52" s="19"/>
      <c r="O52" s="19"/>
      <c r="P52" s="19"/>
      <c r="Q52" s="19"/>
      <c r="R52" s="19"/>
      <c r="S52" s="19"/>
      <c r="T52" s="19"/>
      <c r="U52" s="19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</row>
    <row r="53" spans="1:251" s="5" customFormat="1" ht="106.5" customHeight="1">
      <c r="A53" s="44">
        <f t="shared" si="0"/>
        <v>46</v>
      </c>
      <c r="B53" s="24" t="s">
        <v>182</v>
      </c>
      <c r="C53" s="165"/>
      <c r="D53" s="44" t="s">
        <v>180</v>
      </c>
      <c r="E53" s="68">
        <v>18</v>
      </c>
      <c r="F53" s="58">
        <v>3421318</v>
      </c>
      <c r="G53" s="151">
        <v>2255389.33</v>
      </c>
      <c r="H53" s="87">
        <v>249018.3</v>
      </c>
      <c r="I53" s="97" t="s">
        <v>131</v>
      </c>
      <c r="J53" s="24" t="s">
        <v>130</v>
      </c>
      <c r="K53" s="165"/>
      <c r="L53" s="61" t="s">
        <v>181</v>
      </c>
      <c r="M53" s="84" t="s">
        <v>281</v>
      </c>
      <c r="N53" s="19"/>
      <c r="O53" s="19"/>
      <c r="P53" s="19"/>
      <c r="Q53" s="19"/>
      <c r="R53" s="19"/>
      <c r="S53" s="19"/>
      <c r="T53" s="19"/>
      <c r="U53" s="19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</row>
    <row r="54" spans="1:251" s="6" customFormat="1" ht="99.75" customHeight="1">
      <c r="A54" s="44">
        <f t="shared" si="0"/>
        <v>47</v>
      </c>
      <c r="B54" s="23" t="s">
        <v>36</v>
      </c>
      <c r="C54" s="165" t="s">
        <v>184</v>
      </c>
      <c r="D54" s="42" t="s">
        <v>185</v>
      </c>
      <c r="E54" s="56">
        <v>1777.1</v>
      </c>
      <c r="F54" s="56">
        <v>13472824</v>
      </c>
      <c r="G54" s="151">
        <v>194135.2</v>
      </c>
      <c r="H54" s="88">
        <v>37678269.68</v>
      </c>
      <c r="I54" s="42" t="s">
        <v>133</v>
      </c>
      <c r="J54" s="22" t="s">
        <v>132</v>
      </c>
      <c r="K54" s="165" t="s">
        <v>186</v>
      </c>
      <c r="L54" s="54" t="s">
        <v>356</v>
      </c>
      <c r="M54" s="82" t="s">
        <v>282</v>
      </c>
      <c r="N54" s="19"/>
      <c r="O54" s="19"/>
      <c r="P54" s="19"/>
      <c r="Q54" s="19"/>
      <c r="R54" s="19"/>
      <c r="S54" s="19"/>
      <c r="T54" s="19"/>
      <c r="U54" s="19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</row>
    <row r="55" spans="1:251" s="6" customFormat="1" ht="28.5" customHeight="1">
      <c r="A55" s="44">
        <f t="shared" si="0"/>
        <v>48</v>
      </c>
      <c r="B55" s="23" t="s">
        <v>357</v>
      </c>
      <c r="C55" s="165"/>
      <c r="D55" s="42"/>
      <c r="E55" s="56"/>
      <c r="F55" s="56">
        <v>647047</v>
      </c>
      <c r="G55" s="151">
        <v>0</v>
      </c>
      <c r="H55" s="88"/>
      <c r="I55" s="42"/>
      <c r="J55" s="160" t="s">
        <v>359</v>
      </c>
      <c r="K55" s="165"/>
      <c r="L55" s="54"/>
      <c r="M55" s="82" t="s">
        <v>283</v>
      </c>
      <c r="N55" s="19"/>
      <c r="O55" s="19"/>
      <c r="P55" s="19"/>
      <c r="Q55" s="19"/>
      <c r="R55" s="19"/>
      <c r="S55" s="19"/>
      <c r="T55" s="19"/>
      <c r="U55" s="19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</row>
    <row r="56" spans="1:251" s="6" customFormat="1" ht="41.25" customHeight="1">
      <c r="A56" s="44">
        <f t="shared" si="0"/>
        <v>49</v>
      </c>
      <c r="B56" s="23" t="s">
        <v>358</v>
      </c>
      <c r="C56" s="165"/>
      <c r="D56" s="42"/>
      <c r="E56" s="56"/>
      <c r="F56" s="56">
        <v>78958</v>
      </c>
      <c r="G56" s="151">
        <v>0</v>
      </c>
      <c r="H56" s="88"/>
      <c r="I56" s="42"/>
      <c r="J56" s="161"/>
      <c r="K56" s="165"/>
      <c r="L56" s="54"/>
      <c r="M56" s="82" t="s">
        <v>284</v>
      </c>
      <c r="N56" s="19"/>
      <c r="O56" s="19"/>
      <c r="P56" s="19"/>
      <c r="Q56" s="19"/>
      <c r="R56" s="19"/>
      <c r="S56" s="19"/>
      <c r="T56" s="19"/>
      <c r="U56" s="19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</row>
    <row r="57" spans="1:251" s="6" customFormat="1" ht="78.75" customHeight="1">
      <c r="A57" s="44">
        <f t="shared" si="0"/>
        <v>50</v>
      </c>
      <c r="B57" s="23" t="s">
        <v>367</v>
      </c>
      <c r="C57" s="165"/>
      <c r="D57" s="42" t="s">
        <v>368</v>
      </c>
      <c r="E57" s="56">
        <v>17.2</v>
      </c>
      <c r="F57" s="56">
        <v>3803118.85</v>
      </c>
      <c r="G57" s="151">
        <v>3084751.89</v>
      </c>
      <c r="H57" s="88">
        <v>220946.56</v>
      </c>
      <c r="I57" s="42" t="s">
        <v>14</v>
      </c>
      <c r="J57" s="23" t="s">
        <v>13</v>
      </c>
      <c r="K57" s="165"/>
      <c r="L57" s="54" t="s">
        <v>373</v>
      </c>
      <c r="M57" s="82"/>
      <c r="N57" s="19"/>
      <c r="O57" s="19"/>
      <c r="P57" s="19"/>
      <c r="Q57" s="19"/>
      <c r="R57" s="19"/>
      <c r="S57" s="19"/>
      <c r="T57" s="19"/>
      <c r="U57" s="19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</row>
    <row r="58" spans="1:251" s="32" customFormat="1" ht="98.25" customHeight="1">
      <c r="A58" s="44">
        <f t="shared" si="0"/>
        <v>51</v>
      </c>
      <c r="B58" s="25" t="s">
        <v>12</v>
      </c>
      <c r="C58" s="167" t="s">
        <v>65</v>
      </c>
      <c r="D58" s="44" t="s">
        <v>66</v>
      </c>
      <c r="E58" s="58">
        <v>2649.2</v>
      </c>
      <c r="F58" s="58">
        <v>928029</v>
      </c>
      <c r="G58" s="150">
        <v>340133.58</v>
      </c>
      <c r="H58" s="87">
        <v>56413177.46</v>
      </c>
      <c r="I58" s="42" t="s">
        <v>0</v>
      </c>
      <c r="J58" s="25" t="s">
        <v>396</v>
      </c>
      <c r="K58" s="167" t="s">
        <v>366</v>
      </c>
      <c r="L58" s="61" t="s">
        <v>363</v>
      </c>
      <c r="M58" s="84" t="s">
        <v>221</v>
      </c>
      <c r="N58" s="27"/>
      <c r="O58" s="27"/>
      <c r="P58" s="27"/>
      <c r="Q58" s="27"/>
      <c r="R58" s="27"/>
      <c r="S58" s="27"/>
      <c r="T58" s="27"/>
      <c r="U58" s="27"/>
      <c r="V58" s="28"/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:251" s="31" customFormat="1" ht="63" customHeight="1">
      <c r="A59" s="44">
        <f t="shared" si="0"/>
        <v>52</v>
      </c>
      <c r="B59" s="25" t="s">
        <v>333</v>
      </c>
      <c r="C59" s="167"/>
      <c r="D59" s="44" t="s">
        <v>362</v>
      </c>
      <c r="E59" s="58">
        <v>16.7</v>
      </c>
      <c r="F59" s="58">
        <v>2356608</v>
      </c>
      <c r="G59" s="150">
        <v>1485414.87</v>
      </c>
      <c r="H59" s="87">
        <v>194798.82</v>
      </c>
      <c r="I59" s="44" t="s">
        <v>34</v>
      </c>
      <c r="J59" s="25" t="s">
        <v>33</v>
      </c>
      <c r="K59" s="167"/>
      <c r="L59" s="61" t="s">
        <v>361</v>
      </c>
      <c r="M59" s="84" t="s">
        <v>222</v>
      </c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</row>
    <row r="60" spans="1:251" s="32" customFormat="1" ht="63" customHeight="1">
      <c r="A60" s="44">
        <f t="shared" si="0"/>
        <v>53</v>
      </c>
      <c r="B60" s="25" t="s">
        <v>36</v>
      </c>
      <c r="C60" s="163" t="s">
        <v>364</v>
      </c>
      <c r="D60" s="44" t="s">
        <v>365</v>
      </c>
      <c r="E60" s="69">
        <v>466.9</v>
      </c>
      <c r="F60" s="58">
        <v>481249</v>
      </c>
      <c r="G60" s="150">
        <v>69761.9</v>
      </c>
      <c r="H60" s="87">
        <v>9388990.15</v>
      </c>
      <c r="I60" s="44" t="s">
        <v>212</v>
      </c>
      <c r="J60" s="25" t="s">
        <v>211</v>
      </c>
      <c r="K60" s="44" t="s">
        <v>377</v>
      </c>
      <c r="L60" s="61" t="s">
        <v>188</v>
      </c>
      <c r="M60" s="84" t="s">
        <v>223</v>
      </c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</row>
    <row r="61" spans="1:251" s="32" customFormat="1" ht="87.75" customHeight="1">
      <c r="A61" s="44">
        <f t="shared" si="0"/>
        <v>54</v>
      </c>
      <c r="B61" s="117" t="s">
        <v>404</v>
      </c>
      <c r="C61" s="164"/>
      <c r="D61" s="134" t="s">
        <v>405</v>
      </c>
      <c r="E61" s="118" t="s">
        <v>406</v>
      </c>
      <c r="F61" s="114">
        <v>5547014.5</v>
      </c>
      <c r="G61" s="150">
        <v>5026244.88</v>
      </c>
      <c r="H61" s="115">
        <v>206930.94</v>
      </c>
      <c r="I61" s="120">
        <v>43780</v>
      </c>
      <c r="J61" s="117" t="s">
        <v>407</v>
      </c>
      <c r="K61" s="44" t="s">
        <v>377</v>
      </c>
      <c r="L61" s="119" t="s">
        <v>408</v>
      </c>
      <c r="M61" s="84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:251" s="26" customFormat="1" ht="75.75" customHeight="1">
      <c r="A62" s="44">
        <f t="shared" si="0"/>
        <v>55</v>
      </c>
      <c r="B62" s="33" t="s">
        <v>36</v>
      </c>
      <c r="C62" s="166" t="s">
        <v>189</v>
      </c>
      <c r="D62" s="47" t="s">
        <v>190</v>
      </c>
      <c r="E62" s="70">
        <v>2089.8</v>
      </c>
      <c r="F62" s="70">
        <v>10392368</v>
      </c>
      <c r="G62" s="152">
        <v>3530485.04</v>
      </c>
      <c r="H62" s="89">
        <v>53091369</v>
      </c>
      <c r="I62" s="42" t="s">
        <v>214</v>
      </c>
      <c r="J62" s="98" t="s">
        <v>213</v>
      </c>
      <c r="K62" s="166" t="s">
        <v>191</v>
      </c>
      <c r="L62" s="98" t="s">
        <v>11</v>
      </c>
      <c r="M62" s="83" t="s">
        <v>224</v>
      </c>
      <c r="N62" s="37"/>
      <c r="O62" s="37"/>
      <c r="P62" s="37"/>
      <c r="Q62" s="37"/>
      <c r="R62" s="37"/>
      <c r="S62" s="37"/>
      <c r="T62" s="37"/>
      <c r="U62" s="37"/>
      <c r="V62" s="38"/>
      <c r="W62" s="38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:251" s="26" customFormat="1" ht="15.75" customHeight="1">
      <c r="A63" s="44">
        <f t="shared" si="0"/>
        <v>56</v>
      </c>
      <c r="B63" s="33" t="s">
        <v>63</v>
      </c>
      <c r="C63" s="166"/>
      <c r="D63" s="47"/>
      <c r="E63" s="70"/>
      <c r="F63" s="70">
        <v>1324168</v>
      </c>
      <c r="G63" s="152">
        <v>148586.61</v>
      </c>
      <c r="H63" s="89"/>
      <c r="I63" s="47"/>
      <c r="J63" s="171" t="s">
        <v>174</v>
      </c>
      <c r="K63" s="166"/>
      <c r="L63" s="171" t="s">
        <v>314</v>
      </c>
      <c r="M63" s="83" t="s">
        <v>225</v>
      </c>
      <c r="N63" s="37"/>
      <c r="O63" s="37"/>
      <c r="P63" s="37"/>
      <c r="Q63" s="37"/>
      <c r="R63" s="37"/>
      <c r="S63" s="37"/>
      <c r="T63" s="37"/>
      <c r="U63" s="37"/>
      <c r="V63" s="38"/>
      <c r="W63" s="38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:251" s="26" customFormat="1" ht="22.5" customHeight="1">
      <c r="A64" s="44">
        <f t="shared" si="0"/>
        <v>57</v>
      </c>
      <c r="B64" s="33" t="s">
        <v>64</v>
      </c>
      <c r="C64" s="166"/>
      <c r="D64" s="47"/>
      <c r="E64" s="70"/>
      <c r="F64" s="70">
        <v>107818</v>
      </c>
      <c r="G64" s="152">
        <v>10452.73</v>
      </c>
      <c r="H64" s="89"/>
      <c r="I64" s="47"/>
      <c r="J64" s="172"/>
      <c r="K64" s="166"/>
      <c r="L64" s="172"/>
      <c r="M64" s="83" t="s">
        <v>226</v>
      </c>
      <c r="N64" s="37"/>
      <c r="O64" s="37"/>
      <c r="P64" s="37"/>
      <c r="Q64" s="37"/>
      <c r="R64" s="37"/>
      <c r="S64" s="37"/>
      <c r="T64" s="37"/>
      <c r="U64" s="37"/>
      <c r="V64" s="38"/>
      <c r="W64" s="38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:251" s="7" customFormat="1" ht="87" customHeight="1">
      <c r="A65" s="44">
        <f t="shared" si="0"/>
        <v>58</v>
      </c>
      <c r="B65" s="22" t="s">
        <v>36</v>
      </c>
      <c r="C65" s="42" t="s">
        <v>315</v>
      </c>
      <c r="D65" s="42" t="s">
        <v>316</v>
      </c>
      <c r="E65" s="56">
        <v>619.4</v>
      </c>
      <c r="F65" s="56">
        <v>956576</v>
      </c>
      <c r="G65" s="151">
        <v>0</v>
      </c>
      <c r="H65" s="88">
        <v>11961295.34</v>
      </c>
      <c r="I65" s="42" t="s">
        <v>175</v>
      </c>
      <c r="J65" s="22" t="s">
        <v>109</v>
      </c>
      <c r="K65" s="22" t="s">
        <v>317</v>
      </c>
      <c r="L65" s="54" t="s">
        <v>57</v>
      </c>
      <c r="M65" s="82" t="s">
        <v>227</v>
      </c>
      <c r="N65" s="20"/>
      <c r="O65" s="20"/>
      <c r="P65" s="20"/>
      <c r="Q65" s="20"/>
      <c r="R65" s="20"/>
      <c r="S65" s="20"/>
      <c r="T65" s="20"/>
      <c r="U65" s="20"/>
      <c r="V65" s="12"/>
      <c r="W65" s="12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</row>
    <row r="66" spans="1:251" s="32" customFormat="1" ht="87.75" customHeight="1">
      <c r="A66" s="44">
        <f t="shared" si="0"/>
        <v>59</v>
      </c>
      <c r="B66" s="33" t="s">
        <v>36</v>
      </c>
      <c r="C66" s="47" t="s">
        <v>58</v>
      </c>
      <c r="D66" s="47" t="s">
        <v>59</v>
      </c>
      <c r="E66" s="70">
        <v>603.7</v>
      </c>
      <c r="F66" s="70">
        <v>2200275</v>
      </c>
      <c r="G66" s="152">
        <v>0</v>
      </c>
      <c r="H66" s="89">
        <v>6988799.46</v>
      </c>
      <c r="I66" s="108">
        <v>41850</v>
      </c>
      <c r="J66" s="33" t="s">
        <v>94</v>
      </c>
      <c r="K66" s="33" t="s">
        <v>61</v>
      </c>
      <c r="L66" s="62" t="s">
        <v>60</v>
      </c>
      <c r="M66" s="83" t="s">
        <v>228</v>
      </c>
      <c r="N66" s="37"/>
      <c r="O66" s="37"/>
      <c r="P66" s="37"/>
      <c r="Q66" s="37"/>
      <c r="R66" s="37"/>
      <c r="S66" s="37"/>
      <c r="T66" s="37"/>
      <c r="U66" s="37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40"/>
      <c r="AW66" s="40"/>
      <c r="AX66" s="40"/>
      <c r="AY66" s="40"/>
      <c r="AZ66" s="40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:251" s="2" customFormat="1" ht="107.25" customHeight="1">
      <c r="A67" s="44">
        <f t="shared" si="0"/>
        <v>60</v>
      </c>
      <c r="B67" s="22" t="s">
        <v>36</v>
      </c>
      <c r="C67" s="165" t="s">
        <v>62</v>
      </c>
      <c r="D67" s="42" t="s">
        <v>15</v>
      </c>
      <c r="E67" s="72">
        <v>573.9</v>
      </c>
      <c r="F67" s="56">
        <v>169305</v>
      </c>
      <c r="G67" s="151">
        <v>0</v>
      </c>
      <c r="H67" s="138">
        <v>6075707.13</v>
      </c>
      <c r="I67" s="160" t="s">
        <v>395</v>
      </c>
      <c r="J67" s="167" t="s">
        <v>293</v>
      </c>
      <c r="K67" s="168" t="s">
        <v>409</v>
      </c>
      <c r="L67" s="124" t="s">
        <v>410</v>
      </c>
      <c r="M67" s="82" t="s">
        <v>229</v>
      </c>
      <c r="N67" s="20"/>
      <c r="O67" s="20"/>
      <c r="P67" s="20"/>
      <c r="Q67" s="20"/>
      <c r="R67" s="20"/>
      <c r="S67" s="20"/>
      <c r="T67" s="20"/>
      <c r="U67" s="20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</row>
    <row r="68" spans="1:75" s="9" customFormat="1" ht="20.25" customHeight="1">
      <c r="A68" s="44">
        <f t="shared" si="0"/>
        <v>61</v>
      </c>
      <c r="B68" s="22" t="s">
        <v>326</v>
      </c>
      <c r="C68" s="165"/>
      <c r="D68" s="42"/>
      <c r="E68" s="100">
        <v>4</v>
      </c>
      <c r="F68" s="56">
        <v>29863</v>
      </c>
      <c r="G68" s="151">
        <v>13857</v>
      </c>
      <c r="H68" s="100"/>
      <c r="I68" s="162"/>
      <c r="J68" s="167"/>
      <c r="K68" s="166"/>
      <c r="L68" s="54"/>
      <c r="M68" s="82" t="s">
        <v>230</v>
      </c>
      <c r="N68" s="103"/>
      <c r="O68" s="20"/>
      <c r="P68" s="20"/>
      <c r="Q68" s="20"/>
      <c r="R68" s="20"/>
      <c r="S68" s="20"/>
      <c r="T68" s="20"/>
      <c r="U68" s="20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</row>
    <row r="69" spans="1:122" ht="86.25" customHeight="1">
      <c r="A69" s="44">
        <f t="shared" si="0"/>
        <v>62</v>
      </c>
      <c r="B69" s="22" t="s">
        <v>16</v>
      </c>
      <c r="C69" s="160" t="s">
        <v>104</v>
      </c>
      <c r="D69" s="42" t="s">
        <v>106</v>
      </c>
      <c r="E69" s="56">
        <v>1074.8</v>
      </c>
      <c r="F69" s="72">
        <v>9884997</v>
      </c>
      <c r="G69" s="151">
        <v>1038028.77</v>
      </c>
      <c r="H69" s="88">
        <v>24643713.02</v>
      </c>
      <c r="I69" s="42" t="s">
        <v>115</v>
      </c>
      <c r="J69" s="22" t="s">
        <v>114</v>
      </c>
      <c r="K69" s="160" t="s">
        <v>107</v>
      </c>
      <c r="L69" s="63" t="s">
        <v>68</v>
      </c>
      <c r="M69" s="81" t="s">
        <v>231</v>
      </c>
      <c r="N69" s="16"/>
      <c r="O69" s="16"/>
      <c r="P69" s="16"/>
      <c r="Q69" s="16"/>
      <c r="R69" s="16"/>
      <c r="S69" s="16"/>
      <c r="T69" s="16"/>
      <c r="U69" s="16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</row>
    <row r="70" spans="1:122" ht="64.5" customHeight="1">
      <c r="A70" s="44">
        <f t="shared" si="0"/>
        <v>63</v>
      </c>
      <c r="B70" s="110" t="s">
        <v>331</v>
      </c>
      <c r="C70" s="162"/>
      <c r="D70" s="43" t="s">
        <v>105</v>
      </c>
      <c r="E70" s="58">
        <v>30</v>
      </c>
      <c r="F70" s="72">
        <v>1010756</v>
      </c>
      <c r="G70" s="159">
        <v>525003.28</v>
      </c>
      <c r="H70" s="90">
        <v>397271.1</v>
      </c>
      <c r="I70" s="43" t="s">
        <v>126</v>
      </c>
      <c r="J70" s="25" t="s">
        <v>125</v>
      </c>
      <c r="K70" s="162"/>
      <c r="L70" s="64" t="s">
        <v>1</v>
      </c>
      <c r="M70" s="81" t="s">
        <v>232</v>
      </c>
      <c r="N70" s="104"/>
      <c r="O70" s="16"/>
      <c r="P70" s="16"/>
      <c r="Q70" s="16"/>
      <c r="R70" s="16"/>
      <c r="S70" s="16"/>
      <c r="T70" s="16"/>
      <c r="U70" s="1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</row>
    <row r="71" spans="1:122" ht="65.25" customHeight="1">
      <c r="A71" s="44">
        <f t="shared" si="0"/>
        <v>64</v>
      </c>
      <c r="B71" s="22" t="s">
        <v>3</v>
      </c>
      <c r="C71" s="42" t="s">
        <v>4</v>
      </c>
      <c r="D71" s="42" t="s">
        <v>55</v>
      </c>
      <c r="E71" s="56">
        <v>876.2</v>
      </c>
      <c r="F71" s="72">
        <v>5013205</v>
      </c>
      <c r="G71" s="148">
        <v>0</v>
      </c>
      <c r="H71" s="88">
        <v>18226808.78</v>
      </c>
      <c r="I71" s="42" t="s">
        <v>56</v>
      </c>
      <c r="J71" s="22" t="s">
        <v>127</v>
      </c>
      <c r="K71" s="63" t="s">
        <v>169</v>
      </c>
      <c r="L71" s="63" t="s">
        <v>87</v>
      </c>
      <c r="M71" s="81" t="s">
        <v>233</v>
      </c>
      <c r="N71" s="16"/>
      <c r="O71" s="16"/>
      <c r="P71" s="16"/>
      <c r="Q71" s="16"/>
      <c r="R71" s="16"/>
      <c r="S71" s="16"/>
      <c r="T71" s="16"/>
      <c r="U71" s="16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</row>
    <row r="72" spans="1:122" ht="89.25" customHeight="1">
      <c r="A72" s="44">
        <f t="shared" si="0"/>
        <v>65</v>
      </c>
      <c r="B72" s="22" t="s">
        <v>444</v>
      </c>
      <c r="C72" s="42" t="s">
        <v>445</v>
      </c>
      <c r="D72" s="42" t="s">
        <v>446</v>
      </c>
      <c r="E72" s="56">
        <v>16</v>
      </c>
      <c r="F72" s="72">
        <v>7769305</v>
      </c>
      <c r="G72" s="148">
        <v>7661398</v>
      </c>
      <c r="H72" s="88" t="s">
        <v>474</v>
      </c>
      <c r="I72" s="42" t="s">
        <v>447</v>
      </c>
      <c r="J72" s="22" t="s">
        <v>452</v>
      </c>
      <c r="K72" s="63" t="s">
        <v>169</v>
      </c>
      <c r="L72" s="63" t="s">
        <v>448</v>
      </c>
      <c r="M72" s="81"/>
      <c r="N72" s="16"/>
      <c r="O72" s="16"/>
      <c r="P72" s="16"/>
      <c r="Q72" s="16"/>
      <c r="R72" s="16"/>
      <c r="S72" s="16"/>
      <c r="T72" s="16"/>
      <c r="U72" s="16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</row>
    <row r="73" spans="1:122" ht="86.25" customHeight="1">
      <c r="A73" s="44">
        <f t="shared" si="0"/>
        <v>66</v>
      </c>
      <c r="B73" s="22" t="s">
        <v>334</v>
      </c>
      <c r="C73" s="42" t="s">
        <v>291</v>
      </c>
      <c r="D73" s="42" t="s">
        <v>88</v>
      </c>
      <c r="E73" s="56">
        <v>1991.4</v>
      </c>
      <c r="F73" s="72">
        <v>8598704</v>
      </c>
      <c r="G73" s="148">
        <v>1067107.94</v>
      </c>
      <c r="H73" s="88">
        <v>15461408.83</v>
      </c>
      <c r="I73" s="42" t="s">
        <v>129</v>
      </c>
      <c r="J73" s="22" t="s">
        <v>128</v>
      </c>
      <c r="K73" s="63" t="s">
        <v>375</v>
      </c>
      <c r="L73" s="54" t="s">
        <v>376</v>
      </c>
      <c r="M73" s="81" t="s">
        <v>234</v>
      </c>
      <c r="N73" s="16"/>
      <c r="O73" s="16"/>
      <c r="P73" s="16"/>
      <c r="Q73" s="16"/>
      <c r="R73" s="16"/>
      <c r="S73" s="16"/>
      <c r="T73" s="16"/>
      <c r="U73" s="16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</row>
    <row r="74" spans="1:122" ht="113.25" customHeight="1">
      <c r="A74" s="44">
        <f t="shared" si="0"/>
        <v>67</v>
      </c>
      <c r="B74" s="22" t="s">
        <v>449</v>
      </c>
      <c r="C74" s="42" t="s">
        <v>450</v>
      </c>
      <c r="D74" s="42" t="s">
        <v>451</v>
      </c>
      <c r="E74" s="56">
        <v>16</v>
      </c>
      <c r="F74" s="72">
        <v>7850297</v>
      </c>
      <c r="G74" s="139">
        <v>7741265.1</v>
      </c>
      <c r="H74" s="88"/>
      <c r="I74" s="42" t="s">
        <v>447</v>
      </c>
      <c r="J74" s="22" t="s">
        <v>453</v>
      </c>
      <c r="K74" s="63" t="s">
        <v>375</v>
      </c>
      <c r="L74" s="63" t="s">
        <v>454</v>
      </c>
      <c r="M74" s="81"/>
      <c r="N74" s="16"/>
      <c r="O74" s="16"/>
      <c r="P74" s="16"/>
      <c r="Q74" s="16"/>
      <c r="R74" s="16"/>
      <c r="S74" s="16"/>
      <c r="T74" s="16"/>
      <c r="U74" s="16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</row>
    <row r="75" spans="1:122" ht="87" customHeight="1">
      <c r="A75" s="44">
        <f aca="true" t="shared" si="1" ref="A75:A99">A74+1</f>
        <v>68</v>
      </c>
      <c r="B75" s="22" t="s">
        <v>334</v>
      </c>
      <c r="C75" s="42" t="s">
        <v>30</v>
      </c>
      <c r="D75" s="42" t="s">
        <v>31</v>
      </c>
      <c r="E75" s="56">
        <v>2133.6</v>
      </c>
      <c r="F75" s="72">
        <v>8160360</v>
      </c>
      <c r="G75" s="148">
        <v>841349.96</v>
      </c>
      <c r="H75" s="88">
        <v>19886688.19</v>
      </c>
      <c r="I75" s="42" t="s">
        <v>99</v>
      </c>
      <c r="J75" s="22" t="s">
        <v>98</v>
      </c>
      <c r="K75" s="63" t="s">
        <v>32</v>
      </c>
      <c r="L75" s="54" t="s">
        <v>289</v>
      </c>
      <c r="M75" s="81" t="s">
        <v>235</v>
      </c>
      <c r="N75" s="16"/>
      <c r="O75" s="16"/>
      <c r="P75" s="16"/>
      <c r="Q75" s="16"/>
      <c r="R75" s="16"/>
      <c r="S75" s="16"/>
      <c r="T75" s="16"/>
      <c r="U75" s="16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</row>
    <row r="76" spans="1:122" ht="110.25" customHeight="1">
      <c r="A76" s="44">
        <f t="shared" si="1"/>
        <v>69</v>
      </c>
      <c r="B76" s="22" t="s">
        <v>455</v>
      </c>
      <c r="C76" s="42" t="s">
        <v>456</v>
      </c>
      <c r="D76" s="42" t="s">
        <v>457</v>
      </c>
      <c r="E76" s="56">
        <v>16</v>
      </c>
      <c r="F76" s="72">
        <v>7835933</v>
      </c>
      <c r="G76" s="148">
        <v>7727100.6</v>
      </c>
      <c r="H76" s="88">
        <v>232125.76</v>
      </c>
      <c r="I76" s="42" t="s">
        <v>447</v>
      </c>
      <c r="J76" s="22" t="s">
        <v>458</v>
      </c>
      <c r="K76" s="63" t="s">
        <v>32</v>
      </c>
      <c r="L76" s="63" t="s">
        <v>459</v>
      </c>
      <c r="M76" s="81"/>
      <c r="N76" s="16"/>
      <c r="O76" s="16"/>
      <c r="P76" s="16"/>
      <c r="Q76" s="16"/>
      <c r="R76" s="16"/>
      <c r="S76" s="16"/>
      <c r="T76" s="16"/>
      <c r="U76" s="16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</row>
    <row r="77" spans="1:122" ht="87" customHeight="1">
      <c r="A77" s="44">
        <f t="shared" si="1"/>
        <v>70</v>
      </c>
      <c r="B77" s="22" t="s">
        <v>297</v>
      </c>
      <c r="C77" s="42" t="s">
        <v>290</v>
      </c>
      <c r="D77" s="42" t="s">
        <v>296</v>
      </c>
      <c r="E77" s="56">
        <v>393</v>
      </c>
      <c r="F77" s="72">
        <v>1238168</v>
      </c>
      <c r="G77" s="148">
        <v>151371.16</v>
      </c>
      <c r="H77" s="88">
        <v>8989515.73</v>
      </c>
      <c r="I77" s="42" t="s">
        <v>101</v>
      </c>
      <c r="J77" s="22" t="s">
        <v>100</v>
      </c>
      <c r="K77" s="63" t="s">
        <v>292</v>
      </c>
      <c r="L77" s="54" t="s">
        <v>360</v>
      </c>
      <c r="M77" s="81" t="s">
        <v>236</v>
      </c>
      <c r="N77" s="16"/>
      <c r="O77" s="16"/>
      <c r="P77" s="16"/>
      <c r="Q77" s="16"/>
      <c r="R77" s="16"/>
      <c r="S77" s="16"/>
      <c r="T77" s="16"/>
      <c r="U77" s="16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</row>
    <row r="78" spans="1:122" ht="87.75" customHeight="1">
      <c r="A78" s="44">
        <f t="shared" si="1"/>
        <v>71</v>
      </c>
      <c r="B78" s="22" t="s">
        <v>334</v>
      </c>
      <c r="C78" s="42" t="s">
        <v>294</v>
      </c>
      <c r="D78" s="42" t="s">
        <v>295</v>
      </c>
      <c r="E78" s="56">
        <v>359.7</v>
      </c>
      <c r="F78" s="72">
        <v>709500</v>
      </c>
      <c r="G78" s="148">
        <v>0</v>
      </c>
      <c r="H78" s="88">
        <v>7602777.47</v>
      </c>
      <c r="I78" s="42" t="s">
        <v>129</v>
      </c>
      <c r="J78" s="22" t="s">
        <v>374</v>
      </c>
      <c r="K78" s="63" t="s">
        <v>379</v>
      </c>
      <c r="L78" s="54" t="s">
        <v>378</v>
      </c>
      <c r="M78" s="81" t="s">
        <v>237</v>
      </c>
      <c r="N78" s="16"/>
      <c r="O78" s="16"/>
      <c r="P78" s="16"/>
      <c r="Q78" s="16"/>
      <c r="R78" s="16"/>
      <c r="S78" s="16"/>
      <c r="T78" s="16"/>
      <c r="U78" s="16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</row>
    <row r="79" spans="1:122" ht="74.25" customHeight="1">
      <c r="A79" s="44">
        <f t="shared" si="1"/>
        <v>72</v>
      </c>
      <c r="B79" s="22" t="s">
        <v>334</v>
      </c>
      <c r="C79" s="42" t="s">
        <v>380</v>
      </c>
      <c r="D79" s="42" t="s">
        <v>381</v>
      </c>
      <c r="E79" s="56">
        <v>117</v>
      </c>
      <c r="F79" s="72">
        <v>124872</v>
      </c>
      <c r="G79" s="145">
        <v>0</v>
      </c>
      <c r="H79" s="88">
        <v>1680912.09</v>
      </c>
      <c r="I79" s="42" t="s">
        <v>371</v>
      </c>
      <c r="J79" s="22" t="s">
        <v>370</v>
      </c>
      <c r="K79" s="63" t="s">
        <v>318</v>
      </c>
      <c r="L79" s="54" t="s">
        <v>17</v>
      </c>
      <c r="M79" s="81" t="s">
        <v>238</v>
      </c>
      <c r="N79" s="16"/>
      <c r="O79" s="16"/>
      <c r="P79" s="16"/>
      <c r="Q79" s="16"/>
      <c r="R79" s="16"/>
      <c r="S79" s="16"/>
      <c r="T79" s="16"/>
      <c r="U79" s="16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</row>
    <row r="80" spans="1:122" ht="69.75" customHeight="1">
      <c r="A80" s="44">
        <f t="shared" si="1"/>
        <v>73</v>
      </c>
      <c r="B80" s="22" t="s">
        <v>334</v>
      </c>
      <c r="C80" s="42" t="s">
        <v>18</v>
      </c>
      <c r="D80" s="42" t="s">
        <v>19</v>
      </c>
      <c r="E80" s="56">
        <v>153.6</v>
      </c>
      <c r="F80" s="72">
        <v>57856</v>
      </c>
      <c r="G80" s="148">
        <v>14001.15</v>
      </c>
      <c r="H80" s="88">
        <v>2057791.49</v>
      </c>
      <c r="I80" s="42" t="s">
        <v>371</v>
      </c>
      <c r="J80" s="22" t="s">
        <v>372</v>
      </c>
      <c r="K80" s="63" t="s">
        <v>137</v>
      </c>
      <c r="L80" s="54" t="s">
        <v>138</v>
      </c>
      <c r="M80" s="81" t="s">
        <v>239</v>
      </c>
      <c r="N80" s="16"/>
      <c r="O80" s="16"/>
      <c r="P80" s="16"/>
      <c r="Q80" s="16"/>
      <c r="R80" s="16"/>
      <c r="S80" s="16"/>
      <c r="T80" s="16"/>
      <c r="U80" s="16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</row>
    <row r="81" spans="1:122" ht="66.75" customHeight="1">
      <c r="A81" s="44">
        <f t="shared" si="1"/>
        <v>74</v>
      </c>
      <c r="B81" s="22" t="s">
        <v>334</v>
      </c>
      <c r="C81" s="42" t="s">
        <v>139</v>
      </c>
      <c r="D81" s="42" t="s">
        <v>140</v>
      </c>
      <c r="E81" s="56">
        <v>493.5</v>
      </c>
      <c r="F81" s="72">
        <v>717100</v>
      </c>
      <c r="G81" s="148">
        <v>336976.93</v>
      </c>
      <c r="H81" s="88">
        <v>12998548.19</v>
      </c>
      <c r="I81" s="42" t="s">
        <v>313</v>
      </c>
      <c r="J81" s="22" t="s">
        <v>134</v>
      </c>
      <c r="K81" s="63" t="s">
        <v>141</v>
      </c>
      <c r="L81" s="61" t="s">
        <v>95</v>
      </c>
      <c r="M81" s="81" t="s">
        <v>240</v>
      </c>
      <c r="N81" s="16"/>
      <c r="O81" s="16"/>
      <c r="P81" s="16"/>
      <c r="Q81" s="16"/>
      <c r="R81" s="16"/>
      <c r="S81" s="16"/>
      <c r="T81" s="16"/>
      <c r="U81" s="16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</row>
    <row r="82" spans="1:122" ht="65.25" customHeight="1">
      <c r="A82" s="44">
        <f t="shared" si="1"/>
        <v>75</v>
      </c>
      <c r="B82" s="22" t="s">
        <v>218</v>
      </c>
      <c r="C82" s="42" t="s">
        <v>215</v>
      </c>
      <c r="D82" s="42" t="s">
        <v>216</v>
      </c>
      <c r="E82" s="56">
        <v>1057.4</v>
      </c>
      <c r="F82" s="72">
        <v>1198833.34</v>
      </c>
      <c r="G82" s="153">
        <v>327323.56</v>
      </c>
      <c r="H82" s="88">
        <v>24172047.69</v>
      </c>
      <c r="I82" s="42" t="s">
        <v>313</v>
      </c>
      <c r="J82" s="22" t="s">
        <v>136</v>
      </c>
      <c r="K82" s="63" t="s">
        <v>217</v>
      </c>
      <c r="L82" s="61" t="s">
        <v>96</v>
      </c>
      <c r="M82" s="81" t="s">
        <v>241</v>
      </c>
      <c r="N82" s="104"/>
      <c r="O82" s="16"/>
      <c r="P82" s="16"/>
      <c r="Q82" s="16"/>
      <c r="R82" s="16"/>
      <c r="S82" s="16"/>
      <c r="T82" s="16"/>
      <c r="U82" s="16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</row>
    <row r="83" spans="1:122" ht="33.75" customHeight="1">
      <c r="A83" s="44">
        <f t="shared" si="1"/>
        <v>76</v>
      </c>
      <c r="B83" s="22" t="s">
        <v>243</v>
      </c>
      <c r="C83" s="160" t="s">
        <v>242</v>
      </c>
      <c r="D83" s="42"/>
      <c r="E83" s="56"/>
      <c r="F83" s="72">
        <v>208182</v>
      </c>
      <c r="G83" s="148">
        <v>0</v>
      </c>
      <c r="H83" s="138"/>
      <c r="I83" s="160" t="s">
        <v>244</v>
      </c>
      <c r="J83" s="173" t="s">
        <v>67</v>
      </c>
      <c r="K83" s="160" t="s">
        <v>108</v>
      </c>
      <c r="L83" s="61"/>
      <c r="M83" s="81" t="s">
        <v>102</v>
      </c>
      <c r="N83" s="104"/>
      <c r="O83" s="16"/>
      <c r="P83" s="16"/>
      <c r="Q83" s="16"/>
      <c r="R83" s="16"/>
      <c r="S83" s="16"/>
      <c r="T83" s="16"/>
      <c r="U83" s="16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</row>
    <row r="84" spans="1:122" ht="42.75" customHeight="1">
      <c r="A84" s="44">
        <f t="shared" si="1"/>
        <v>77</v>
      </c>
      <c r="B84" s="22" t="s">
        <v>332</v>
      </c>
      <c r="C84" s="162"/>
      <c r="D84" s="42"/>
      <c r="E84" s="56"/>
      <c r="F84" s="72">
        <v>6786</v>
      </c>
      <c r="G84" s="148">
        <v>0</v>
      </c>
      <c r="H84" s="86"/>
      <c r="I84" s="162"/>
      <c r="J84" s="174"/>
      <c r="K84" s="162"/>
      <c r="L84" s="61"/>
      <c r="M84" s="81" t="s">
        <v>103</v>
      </c>
      <c r="N84" s="104"/>
      <c r="O84" s="16"/>
      <c r="P84" s="16"/>
      <c r="Q84" s="16"/>
      <c r="R84" s="16"/>
      <c r="S84" s="16"/>
      <c r="T84" s="16"/>
      <c r="U84" s="16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</row>
    <row r="85" spans="1:122" ht="90.75" customHeight="1">
      <c r="A85" s="44">
        <f t="shared" si="1"/>
        <v>78</v>
      </c>
      <c r="B85" s="45" t="s">
        <v>21</v>
      </c>
      <c r="C85" s="42" t="s">
        <v>219</v>
      </c>
      <c r="D85" s="42" t="s">
        <v>20</v>
      </c>
      <c r="E85" s="56">
        <v>4063.6</v>
      </c>
      <c r="F85" s="56">
        <v>67635196</v>
      </c>
      <c r="G85" s="146">
        <v>817168</v>
      </c>
      <c r="H85" s="88">
        <v>63448806.58</v>
      </c>
      <c r="I85" s="42" t="s">
        <v>29</v>
      </c>
      <c r="J85" s="22" t="s">
        <v>28</v>
      </c>
      <c r="K85" s="63" t="s">
        <v>22</v>
      </c>
      <c r="L85" s="54" t="s">
        <v>23</v>
      </c>
      <c r="M85" s="42" t="s">
        <v>24</v>
      </c>
      <c r="N85" s="16"/>
      <c r="O85" s="16"/>
      <c r="P85" s="16"/>
      <c r="Q85" s="16"/>
      <c r="R85" s="16"/>
      <c r="S85" s="16"/>
      <c r="T85" s="16"/>
      <c r="U85" s="16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</row>
    <row r="86" spans="1:122" ht="81.75" customHeight="1">
      <c r="A86" s="44">
        <f t="shared" si="1"/>
        <v>79</v>
      </c>
      <c r="B86" s="45" t="s">
        <v>480</v>
      </c>
      <c r="C86" s="42" t="s">
        <v>475</v>
      </c>
      <c r="D86" s="42" t="s">
        <v>476</v>
      </c>
      <c r="E86" s="56">
        <v>26.4</v>
      </c>
      <c r="F86" s="56">
        <v>13522895.57</v>
      </c>
      <c r="G86" s="146">
        <v>13522895.57</v>
      </c>
      <c r="H86" s="88">
        <v>399457.87</v>
      </c>
      <c r="I86" s="112">
        <v>44802</v>
      </c>
      <c r="J86" s="33" t="s">
        <v>477</v>
      </c>
      <c r="K86" s="63" t="s">
        <v>22</v>
      </c>
      <c r="L86" s="54" t="s">
        <v>478</v>
      </c>
      <c r="M86" s="42" t="s">
        <v>479</v>
      </c>
      <c r="N86" s="16"/>
      <c r="O86" s="16"/>
      <c r="P86" s="16"/>
      <c r="Q86" s="16"/>
      <c r="R86" s="16"/>
      <c r="S86" s="16"/>
      <c r="T86" s="16"/>
      <c r="U86" s="16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</row>
    <row r="87" spans="1:122" ht="63.75" customHeight="1">
      <c r="A87" s="44">
        <f t="shared" si="1"/>
        <v>80</v>
      </c>
      <c r="B87" s="45" t="s">
        <v>157</v>
      </c>
      <c r="C87" s="42" t="s">
        <v>26</v>
      </c>
      <c r="D87" s="42" t="s">
        <v>154</v>
      </c>
      <c r="E87" s="56">
        <v>639</v>
      </c>
      <c r="F87" s="72">
        <v>5030136.64</v>
      </c>
      <c r="G87" s="148">
        <v>0</v>
      </c>
      <c r="H87" s="88">
        <v>7611729.66</v>
      </c>
      <c r="I87" s="42" t="s">
        <v>156</v>
      </c>
      <c r="J87" s="23" t="s">
        <v>155</v>
      </c>
      <c r="K87" s="63" t="s">
        <v>382</v>
      </c>
      <c r="L87" s="62" t="s">
        <v>187</v>
      </c>
      <c r="M87" s="42" t="s">
        <v>383</v>
      </c>
      <c r="N87" s="16"/>
      <c r="O87" s="16"/>
      <c r="P87" s="16"/>
      <c r="Q87" s="16"/>
      <c r="R87" s="16"/>
      <c r="S87" s="16"/>
      <c r="T87" s="16"/>
      <c r="U87" s="16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</row>
    <row r="88" spans="1:122" ht="72" customHeight="1">
      <c r="A88" s="44">
        <f t="shared" si="1"/>
        <v>81</v>
      </c>
      <c r="B88" s="45" t="s">
        <v>208</v>
      </c>
      <c r="C88" s="42" t="s">
        <v>89</v>
      </c>
      <c r="D88" s="42" t="s">
        <v>90</v>
      </c>
      <c r="E88" s="114">
        <v>59.5</v>
      </c>
      <c r="F88" s="72">
        <v>184935</v>
      </c>
      <c r="G88" s="148">
        <v>0</v>
      </c>
      <c r="H88" s="88">
        <v>483722.51</v>
      </c>
      <c r="I88" s="42" t="s">
        <v>91</v>
      </c>
      <c r="J88" s="22" t="s">
        <v>93</v>
      </c>
      <c r="K88" s="63" t="s">
        <v>202</v>
      </c>
      <c r="L88" s="62" t="s">
        <v>203</v>
      </c>
      <c r="M88" s="42" t="s">
        <v>170</v>
      </c>
      <c r="N88" s="16"/>
      <c r="O88" s="16"/>
      <c r="P88" s="16"/>
      <c r="Q88" s="16"/>
      <c r="R88" s="16"/>
      <c r="S88" s="16"/>
      <c r="T88" s="16"/>
      <c r="U88" s="16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</row>
    <row r="89" spans="1:122" ht="81.75" customHeight="1">
      <c r="A89" s="44">
        <f t="shared" si="1"/>
        <v>82</v>
      </c>
      <c r="B89" s="46" t="s">
        <v>75</v>
      </c>
      <c r="C89" s="73" t="s">
        <v>84</v>
      </c>
      <c r="D89" s="47" t="s">
        <v>76</v>
      </c>
      <c r="E89" s="121">
        <v>492.1</v>
      </c>
      <c r="F89" s="72">
        <v>532373.46</v>
      </c>
      <c r="G89" s="148">
        <v>0</v>
      </c>
      <c r="H89" s="89"/>
      <c r="I89" s="47" t="s">
        <v>192</v>
      </c>
      <c r="J89" s="33" t="s">
        <v>193</v>
      </c>
      <c r="K89" s="63" t="s">
        <v>202</v>
      </c>
      <c r="L89" s="111" t="s">
        <v>209</v>
      </c>
      <c r="M89" s="42" t="s">
        <v>285</v>
      </c>
      <c r="N89" s="16"/>
      <c r="O89" s="16"/>
      <c r="P89" s="16"/>
      <c r="Q89" s="16"/>
      <c r="R89" s="16"/>
      <c r="S89" s="16"/>
      <c r="T89" s="16"/>
      <c r="U89" s="16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</row>
    <row r="90" spans="1:122" ht="78" customHeight="1">
      <c r="A90" s="44">
        <f t="shared" si="1"/>
        <v>83</v>
      </c>
      <c r="B90" s="46" t="s">
        <v>77</v>
      </c>
      <c r="C90" s="73" t="s">
        <v>78</v>
      </c>
      <c r="D90" s="47" t="s">
        <v>79</v>
      </c>
      <c r="E90" s="121">
        <v>11.6</v>
      </c>
      <c r="F90" s="72">
        <v>12549.34</v>
      </c>
      <c r="G90" s="148">
        <v>0</v>
      </c>
      <c r="H90" s="89"/>
      <c r="I90" s="47" t="s">
        <v>192</v>
      </c>
      <c r="J90" s="33" t="s">
        <v>194</v>
      </c>
      <c r="K90" s="63" t="s">
        <v>202</v>
      </c>
      <c r="L90" s="111" t="s">
        <v>210</v>
      </c>
      <c r="M90" s="42" t="s">
        <v>286</v>
      </c>
      <c r="N90" s="16"/>
      <c r="O90" s="16"/>
      <c r="P90" s="16"/>
      <c r="Q90" s="16"/>
      <c r="R90" s="16"/>
      <c r="S90" s="16"/>
      <c r="T90" s="16"/>
      <c r="U90" s="16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</row>
    <row r="91" spans="1:122" ht="78" customHeight="1">
      <c r="A91" s="44">
        <f t="shared" si="1"/>
        <v>84</v>
      </c>
      <c r="B91" s="45" t="s">
        <v>80</v>
      </c>
      <c r="C91" s="42" t="s">
        <v>85</v>
      </c>
      <c r="D91" s="42" t="s">
        <v>81</v>
      </c>
      <c r="E91" s="122">
        <v>98.8</v>
      </c>
      <c r="F91" s="72">
        <v>106885.79</v>
      </c>
      <c r="G91" s="148">
        <v>0</v>
      </c>
      <c r="H91" s="88"/>
      <c r="I91" s="42" t="s">
        <v>192</v>
      </c>
      <c r="J91" s="23" t="s">
        <v>195</v>
      </c>
      <c r="K91" s="63" t="s">
        <v>202</v>
      </c>
      <c r="L91" s="111" t="s">
        <v>92</v>
      </c>
      <c r="M91" s="42" t="s">
        <v>287</v>
      </c>
      <c r="N91" s="16"/>
      <c r="O91" s="16"/>
      <c r="P91" s="16"/>
      <c r="Q91" s="16"/>
      <c r="R91" s="16"/>
      <c r="S91" s="16"/>
      <c r="T91" s="16"/>
      <c r="U91" s="16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</row>
    <row r="92" spans="1:122" ht="78" customHeight="1">
      <c r="A92" s="44">
        <f t="shared" si="1"/>
        <v>85</v>
      </c>
      <c r="B92" s="128" t="s">
        <v>418</v>
      </c>
      <c r="C92" s="94" t="s">
        <v>419</v>
      </c>
      <c r="D92" s="73" t="s">
        <v>420</v>
      </c>
      <c r="E92" s="74" t="s">
        <v>421</v>
      </c>
      <c r="F92" s="129">
        <v>17093.25</v>
      </c>
      <c r="G92" s="149">
        <v>0</v>
      </c>
      <c r="H92" s="127"/>
      <c r="I92" s="130" t="s">
        <v>422</v>
      </c>
      <c r="J92" s="94" t="s">
        <v>423</v>
      </c>
      <c r="K92" s="63" t="s">
        <v>202</v>
      </c>
      <c r="L92" s="94" t="s">
        <v>424</v>
      </c>
      <c r="M92" s="42"/>
      <c r="N92" s="16"/>
      <c r="O92" s="16"/>
      <c r="P92" s="16"/>
      <c r="Q92" s="16"/>
      <c r="R92" s="16"/>
      <c r="S92" s="16"/>
      <c r="T92" s="16"/>
      <c r="U92" s="16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</row>
    <row r="93" spans="1:122" ht="78" customHeight="1">
      <c r="A93" s="44">
        <f t="shared" si="1"/>
        <v>86</v>
      </c>
      <c r="B93" s="128" t="s">
        <v>418</v>
      </c>
      <c r="C93" s="94" t="s">
        <v>425</v>
      </c>
      <c r="D93" s="73" t="s">
        <v>426</v>
      </c>
      <c r="E93" s="74" t="s">
        <v>427</v>
      </c>
      <c r="F93" s="129">
        <v>16768.7</v>
      </c>
      <c r="G93" s="149">
        <v>0</v>
      </c>
      <c r="H93" s="127"/>
      <c r="I93" s="130" t="s">
        <v>422</v>
      </c>
      <c r="J93" s="94" t="s">
        <v>428</v>
      </c>
      <c r="K93" s="63" t="s">
        <v>202</v>
      </c>
      <c r="L93" s="94" t="s">
        <v>429</v>
      </c>
      <c r="M93" s="42"/>
      <c r="N93" s="16"/>
      <c r="O93" s="16"/>
      <c r="P93" s="16"/>
      <c r="Q93" s="16"/>
      <c r="R93" s="16"/>
      <c r="S93" s="16"/>
      <c r="T93" s="16"/>
      <c r="U93" s="16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</row>
    <row r="94" spans="1:122" ht="78" customHeight="1">
      <c r="A94" s="44">
        <f t="shared" si="1"/>
        <v>87</v>
      </c>
      <c r="B94" s="128" t="s">
        <v>418</v>
      </c>
      <c r="C94" s="94" t="s">
        <v>430</v>
      </c>
      <c r="D94" s="73" t="s">
        <v>431</v>
      </c>
      <c r="E94" s="74" t="s">
        <v>432</v>
      </c>
      <c r="F94" s="129">
        <v>20555.18</v>
      </c>
      <c r="G94" s="149">
        <v>0</v>
      </c>
      <c r="H94" s="127"/>
      <c r="I94" s="130" t="s">
        <v>422</v>
      </c>
      <c r="J94" s="94" t="s">
        <v>433</v>
      </c>
      <c r="K94" s="63" t="s">
        <v>202</v>
      </c>
      <c r="L94" s="94" t="s">
        <v>434</v>
      </c>
      <c r="M94" s="42"/>
      <c r="N94" s="16"/>
      <c r="O94" s="16"/>
      <c r="P94" s="16"/>
      <c r="Q94" s="16"/>
      <c r="R94" s="16"/>
      <c r="S94" s="16"/>
      <c r="T94" s="16"/>
      <c r="U94" s="16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</row>
    <row r="95" spans="1:122" ht="78" customHeight="1">
      <c r="A95" s="44">
        <f t="shared" si="1"/>
        <v>88</v>
      </c>
      <c r="B95" s="128" t="s">
        <v>418</v>
      </c>
      <c r="C95" s="94" t="s">
        <v>435</v>
      </c>
      <c r="D95" s="73" t="s">
        <v>436</v>
      </c>
      <c r="E95" s="74" t="s">
        <v>437</v>
      </c>
      <c r="F95" s="129">
        <v>11251.26</v>
      </c>
      <c r="G95" s="149">
        <v>0</v>
      </c>
      <c r="H95" s="127"/>
      <c r="I95" s="130" t="s">
        <v>422</v>
      </c>
      <c r="J95" s="94" t="s">
        <v>438</v>
      </c>
      <c r="K95" s="63" t="s">
        <v>202</v>
      </c>
      <c r="L95" s="94" t="s">
        <v>439</v>
      </c>
      <c r="M95" s="42"/>
      <c r="N95" s="16"/>
      <c r="O95" s="16"/>
      <c r="P95" s="16"/>
      <c r="Q95" s="16"/>
      <c r="R95" s="16"/>
      <c r="S95" s="16"/>
      <c r="T95" s="16"/>
      <c r="U95" s="16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</row>
    <row r="96" spans="1:122" ht="78" customHeight="1">
      <c r="A96" s="44">
        <f t="shared" si="1"/>
        <v>89</v>
      </c>
      <c r="B96" s="45" t="s">
        <v>82</v>
      </c>
      <c r="C96" s="42" t="s">
        <v>86</v>
      </c>
      <c r="D96" s="42" t="s">
        <v>83</v>
      </c>
      <c r="E96" s="122">
        <v>85.1</v>
      </c>
      <c r="F96" s="72">
        <v>92064.58</v>
      </c>
      <c r="G96" s="148">
        <v>0</v>
      </c>
      <c r="H96" s="88"/>
      <c r="I96" s="42" t="s">
        <v>192</v>
      </c>
      <c r="J96" s="22" t="s">
        <v>196</v>
      </c>
      <c r="K96" s="63" t="s">
        <v>69</v>
      </c>
      <c r="L96" s="111" t="s">
        <v>369</v>
      </c>
      <c r="M96" s="42" t="s">
        <v>288</v>
      </c>
      <c r="N96" s="16"/>
      <c r="O96" s="16"/>
      <c r="P96" s="16"/>
      <c r="Q96" s="16"/>
      <c r="R96" s="16"/>
      <c r="S96" s="16"/>
      <c r="T96" s="16"/>
      <c r="U96" s="16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</row>
    <row r="97" spans="1:122" ht="107.25" customHeight="1">
      <c r="A97" s="44">
        <f t="shared" si="1"/>
        <v>90</v>
      </c>
      <c r="B97" s="45" t="s">
        <v>411</v>
      </c>
      <c r="C97" s="42" t="s">
        <v>412</v>
      </c>
      <c r="D97" s="42" t="s">
        <v>413</v>
      </c>
      <c r="E97" s="122" t="s">
        <v>414</v>
      </c>
      <c r="F97" s="72">
        <v>1625968.28</v>
      </c>
      <c r="G97" s="148">
        <v>767818.27</v>
      </c>
      <c r="H97" s="88">
        <v>242327.73</v>
      </c>
      <c r="I97" s="42" t="s">
        <v>415</v>
      </c>
      <c r="J97" s="22" t="s">
        <v>416</v>
      </c>
      <c r="K97" s="63" t="s">
        <v>202</v>
      </c>
      <c r="L97" s="111" t="s">
        <v>417</v>
      </c>
      <c r="M97" s="42"/>
      <c r="N97" s="16"/>
      <c r="O97" s="16"/>
      <c r="P97" s="16"/>
      <c r="Q97" s="16"/>
      <c r="R97" s="16"/>
      <c r="S97" s="16"/>
      <c r="T97" s="16"/>
      <c r="U97" s="16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</row>
    <row r="98" spans="1:122" ht="107.25" customHeight="1">
      <c r="A98" s="44">
        <f t="shared" si="1"/>
        <v>91</v>
      </c>
      <c r="B98" s="142" t="s">
        <v>466</v>
      </c>
      <c r="C98" s="140" t="s">
        <v>467</v>
      </c>
      <c r="D98" s="44" t="s">
        <v>468</v>
      </c>
      <c r="E98" s="56" t="s">
        <v>469</v>
      </c>
      <c r="F98" s="72">
        <v>13781214.43</v>
      </c>
      <c r="G98" s="139">
        <v>7231760.36</v>
      </c>
      <c r="H98" s="87">
        <v>48552790.59</v>
      </c>
      <c r="I98" s="140" t="s">
        <v>499</v>
      </c>
      <c r="J98" s="141" t="s">
        <v>470</v>
      </c>
      <c r="K98" s="143" t="s">
        <v>471</v>
      </c>
      <c r="L98" s="144" t="s">
        <v>472</v>
      </c>
      <c r="M98" s="42" t="s">
        <v>473</v>
      </c>
      <c r="N98" s="16"/>
      <c r="O98" s="16"/>
      <c r="P98" s="16"/>
      <c r="Q98" s="16"/>
      <c r="R98" s="16"/>
      <c r="S98" s="16"/>
      <c r="T98" s="16"/>
      <c r="U98" s="16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</row>
    <row r="99" spans="1:122" ht="107.25" customHeight="1">
      <c r="A99" s="44">
        <f t="shared" si="1"/>
        <v>92</v>
      </c>
      <c r="B99" s="142" t="s">
        <v>489</v>
      </c>
      <c r="C99" s="140" t="s">
        <v>490</v>
      </c>
      <c r="D99" s="134" t="s">
        <v>491</v>
      </c>
      <c r="E99" s="156" t="s">
        <v>492</v>
      </c>
      <c r="F99" s="157">
        <v>4156620.53</v>
      </c>
      <c r="G99" s="157">
        <v>4156620.53</v>
      </c>
      <c r="H99" s="158">
        <v>402751.66</v>
      </c>
      <c r="I99" s="140" t="s">
        <v>493</v>
      </c>
      <c r="J99" s="22" t="s">
        <v>494</v>
      </c>
      <c r="K99" s="143" t="s">
        <v>471</v>
      </c>
      <c r="L99" s="144" t="s">
        <v>495</v>
      </c>
      <c r="M99" s="42"/>
      <c r="N99" s="16"/>
      <c r="O99" s="16"/>
      <c r="P99" s="16"/>
      <c r="Q99" s="16"/>
      <c r="R99" s="16"/>
      <c r="S99" s="16"/>
      <c r="T99" s="16"/>
      <c r="U99" s="16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</row>
    <row r="100" spans="1:122" ht="15.75" thickBot="1">
      <c r="A100" s="52"/>
      <c r="B100" s="51"/>
      <c r="C100" s="52"/>
      <c r="D100" s="52"/>
      <c r="E100" s="123">
        <f>SUM(E8:E97)</f>
        <v>49538.6</v>
      </c>
      <c r="F100" s="92">
        <f>SUM(F8:F97)</f>
        <v>339122915.6699999</v>
      </c>
      <c r="G100" s="126">
        <f>SUM(G8:G97)</f>
        <v>108201879.78999998</v>
      </c>
      <c r="H100" s="91"/>
      <c r="I100" s="52"/>
      <c r="J100" s="51"/>
      <c r="K100" s="65"/>
      <c r="L100" s="65"/>
      <c r="M100" s="101"/>
      <c r="N100" s="16"/>
      <c r="O100" s="16"/>
      <c r="P100" s="16"/>
      <c r="Q100" s="16"/>
      <c r="R100" s="16"/>
      <c r="S100" s="16"/>
      <c r="T100" s="16"/>
      <c r="U100" s="16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</row>
    <row r="101" spans="1:122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15"/>
      <c r="N101" s="16"/>
      <c r="O101" s="16"/>
      <c r="P101" s="16"/>
      <c r="Q101" s="16"/>
      <c r="R101" s="16"/>
      <c r="S101" s="16"/>
      <c r="T101" s="16"/>
      <c r="U101" s="16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</row>
    <row r="102" spans="1:122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15"/>
      <c r="N102" s="16"/>
      <c r="O102" s="16"/>
      <c r="P102" s="16"/>
      <c r="Q102" s="16"/>
      <c r="R102" s="16"/>
      <c r="S102" s="16"/>
      <c r="T102" s="16"/>
      <c r="U102" s="16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</row>
    <row r="103" spans="1:122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15"/>
      <c r="N103" s="16"/>
      <c r="O103" s="16"/>
      <c r="P103" s="16"/>
      <c r="Q103" s="16"/>
      <c r="R103" s="16"/>
      <c r="S103" s="16"/>
      <c r="T103" s="16"/>
      <c r="U103" s="16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</row>
    <row r="104" spans="1:122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15"/>
      <c r="N104" s="16"/>
      <c r="O104" s="16"/>
      <c r="P104" s="16"/>
      <c r="Q104" s="16"/>
      <c r="R104" s="16"/>
      <c r="S104" s="16"/>
      <c r="T104" s="16"/>
      <c r="U104" s="16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</row>
    <row r="105" spans="1:122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15"/>
      <c r="N105" s="16"/>
      <c r="O105" s="16"/>
      <c r="P105" s="16"/>
      <c r="Q105" s="16"/>
      <c r="R105" s="16"/>
      <c r="S105" s="16"/>
      <c r="T105" s="16"/>
      <c r="U105" s="16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</row>
    <row r="106" spans="1:122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15"/>
      <c r="N106" s="16"/>
      <c r="O106" s="16"/>
      <c r="P106" s="16"/>
      <c r="Q106" s="16"/>
      <c r="R106" s="16"/>
      <c r="S106" s="16"/>
      <c r="T106" s="16"/>
      <c r="U106" s="16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</row>
    <row r="107" spans="1:122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15"/>
      <c r="N107" s="16"/>
      <c r="O107" s="16"/>
      <c r="P107" s="16"/>
      <c r="Q107" s="16"/>
      <c r="R107" s="16"/>
      <c r="S107" s="16"/>
      <c r="T107" s="16"/>
      <c r="U107" s="16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</row>
    <row r="108" spans="1:122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5"/>
      <c r="N108" s="16"/>
      <c r="O108" s="16"/>
      <c r="P108" s="16"/>
      <c r="Q108" s="16"/>
      <c r="R108" s="16"/>
      <c r="S108" s="16"/>
      <c r="T108" s="16"/>
      <c r="U108" s="16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</row>
    <row r="109" spans="1:122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5"/>
      <c r="N109" s="16"/>
      <c r="O109" s="16"/>
      <c r="P109" s="16"/>
      <c r="Q109" s="16"/>
      <c r="R109" s="16"/>
      <c r="S109" s="16"/>
      <c r="T109" s="16"/>
      <c r="U109" s="16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</row>
    <row r="110" spans="1:122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15"/>
      <c r="N110" s="16"/>
      <c r="O110" s="16"/>
      <c r="P110" s="16"/>
      <c r="Q110" s="16"/>
      <c r="R110" s="16"/>
      <c r="S110" s="16"/>
      <c r="T110" s="16"/>
      <c r="U110" s="16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</row>
    <row r="111" spans="1:122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15"/>
      <c r="N111" s="16"/>
      <c r="O111" s="16"/>
      <c r="P111" s="16"/>
      <c r="Q111" s="16"/>
      <c r="R111" s="16"/>
      <c r="S111" s="16"/>
      <c r="T111" s="16"/>
      <c r="U111" s="16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</row>
    <row r="112" spans="1:122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15"/>
      <c r="N112" s="16"/>
      <c r="O112" s="16"/>
      <c r="P112" s="16"/>
      <c r="Q112" s="16"/>
      <c r="R112" s="16"/>
      <c r="S112" s="16"/>
      <c r="T112" s="16"/>
      <c r="U112" s="16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</row>
    <row r="113" spans="1:122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15"/>
      <c r="N113" s="16"/>
      <c r="O113" s="16"/>
      <c r="P113" s="16"/>
      <c r="Q113" s="16"/>
      <c r="R113" s="16"/>
      <c r="S113" s="16"/>
      <c r="T113" s="16"/>
      <c r="U113" s="16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</row>
    <row r="114" spans="1:122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15"/>
      <c r="N114" s="16"/>
      <c r="O114" s="16"/>
      <c r="P114" s="16"/>
      <c r="Q114" s="16"/>
      <c r="R114" s="16"/>
      <c r="S114" s="16"/>
      <c r="T114" s="16"/>
      <c r="U114" s="16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</row>
    <row r="115" spans="1:122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15"/>
      <c r="N115" s="16"/>
      <c r="O115" s="16"/>
      <c r="P115" s="16"/>
      <c r="Q115" s="16"/>
      <c r="R115" s="16"/>
      <c r="S115" s="16"/>
      <c r="T115" s="16"/>
      <c r="U115" s="16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</row>
    <row r="116" spans="1:122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15"/>
      <c r="N116" s="16"/>
      <c r="O116" s="16"/>
      <c r="P116" s="16"/>
      <c r="Q116" s="16"/>
      <c r="R116" s="16"/>
      <c r="S116" s="16"/>
      <c r="T116" s="16"/>
      <c r="U116" s="16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</row>
    <row r="117" spans="1:122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15"/>
      <c r="N117" s="16"/>
      <c r="O117" s="16"/>
      <c r="P117" s="16"/>
      <c r="Q117" s="16"/>
      <c r="R117" s="16"/>
      <c r="S117" s="16"/>
      <c r="T117" s="16"/>
      <c r="U117" s="16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</row>
    <row r="118" spans="1:122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15"/>
      <c r="N118" s="16"/>
      <c r="O118" s="16"/>
      <c r="P118" s="16"/>
      <c r="Q118" s="16"/>
      <c r="R118" s="16"/>
      <c r="S118" s="16"/>
      <c r="T118" s="16"/>
      <c r="U118" s="16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</row>
    <row r="119" spans="1:122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15"/>
      <c r="N119" s="16"/>
      <c r="O119" s="16"/>
      <c r="P119" s="16"/>
      <c r="Q119" s="16"/>
      <c r="R119" s="16"/>
      <c r="S119" s="16"/>
      <c r="T119" s="16"/>
      <c r="U119" s="16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</row>
    <row r="120" spans="1:122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</row>
    <row r="121" spans="1:122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</row>
    <row r="122" spans="1:122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</row>
    <row r="123" spans="1:122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</row>
    <row r="124" spans="1:122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</row>
    <row r="125" spans="1:122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</row>
    <row r="126" spans="1:122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</row>
    <row r="127" spans="1:122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</row>
    <row r="128" spans="1:122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</row>
    <row r="129" spans="1:122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</row>
    <row r="130" spans="1:122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</row>
    <row r="131" spans="1:122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</row>
    <row r="132" spans="1:122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</row>
    <row r="133" spans="1:122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</row>
    <row r="134" spans="1:122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</row>
    <row r="135" spans="1:122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</row>
    <row r="136" spans="1:122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</row>
    <row r="137" spans="1:122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</row>
    <row r="138" spans="1:122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</row>
    <row r="139" spans="1:122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</row>
    <row r="140" spans="1:122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</row>
    <row r="141" spans="1:122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</row>
    <row r="142" spans="1:122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</row>
    <row r="143" spans="1:122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</row>
    <row r="144" spans="1:122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</row>
    <row r="145" spans="1:122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</row>
    <row r="146" spans="1:122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</row>
    <row r="147" spans="1:122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</row>
    <row r="148" spans="1:122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</row>
    <row r="149" spans="1:122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</row>
    <row r="150" spans="1:122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</row>
    <row r="151" spans="1:122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</row>
    <row r="152" spans="1:122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</row>
    <row r="153" spans="1:122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</row>
    <row r="154" spans="1:122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</row>
    <row r="155" spans="1:122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</row>
    <row r="156" spans="1:122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</row>
    <row r="157" spans="1:122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</row>
    <row r="158" spans="1:122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</row>
    <row r="159" spans="1:122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</row>
    <row r="160" spans="1:122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</row>
    <row r="161" spans="1:122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</row>
    <row r="162" spans="1:122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</row>
    <row r="163" spans="1:122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</row>
    <row r="164" spans="1:122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</row>
    <row r="165" spans="1:122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</row>
    <row r="166" spans="1:122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</row>
    <row r="167" spans="1:122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</row>
    <row r="168" spans="1:122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</row>
    <row r="169" spans="1:122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</row>
    <row r="170" spans="1:122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</row>
    <row r="171" spans="1:122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</row>
    <row r="172" spans="1:122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</row>
    <row r="173" spans="1:122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</row>
    <row r="174" spans="1:122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</row>
    <row r="175" spans="1:122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</row>
    <row r="176" spans="1:122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</row>
    <row r="177" spans="1:122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</row>
    <row r="178" spans="1:122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</row>
    <row r="179" spans="1:122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</row>
    <row r="180" spans="1:122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</row>
    <row r="181" spans="1:122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</row>
    <row r="182" spans="1:122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</row>
    <row r="183" spans="1:122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</row>
    <row r="184" spans="1:122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</row>
    <row r="185" spans="1:122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</row>
    <row r="186" spans="1:122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</row>
    <row r="187" spans="1:122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</row>
    <row r="188" spans="1:122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</row>
    <row r="189" spans="1:122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</row>
    <row r="190" spans="1:122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</row>
    <row r="191" spans="1:122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</row>
    <row r="192" spans="1:122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</row>
    <row r="193" spans="1:122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</row>
    <row r="194" spans="1:122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</row>
    <row r="195" spans="1:122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</row>
    <row r="196" spans="1:122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</row>
    <row r="197" spans="1:122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</row>
    <row r="198" spans="1:122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</row>
    <row r="199" spans="1:122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</row>
    <row r="200" spans="1:122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</row>
    <row r="201" spans="1:122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</row>
    <row r="202" spans="1:122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</row>
    <row r="203" spans="14:122" ht="12.75"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</row>
    <row r="204" spans="14:122" ht="12.75"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</row>
    <row r="205" spans="14:122" ht="12.75"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</row>
    <row r="206" spans="14:122" ht="12.75"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</row>
    <row r="207" spans="14:122" ht="12.75"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</row>
    <row r="208" spans="14:122" ht="12.75"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</row>
    <row r="209" spans="14:122" ht="12.75"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</row>
    <row r="210" spans="14:122" ht="12.75"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</row>
    <row r="211" spans="14:122" ht="12.75"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</row>
    <row r="212" spans="14:122" ht="12.75"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</row>
    <row r="213" spans="14:122" ht="12.75"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</row>
    <row r="214" spans="14:122" ht="12.75"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</row>
    <row r="215" spans="14:122" ht="12.75"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</row>
    <row r="216" spans="14:122" ht="12.75"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</row>
    <row r="217" spans="14:122" ht="12.75"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</row>
    <row r="218" spans="14:122" ht="12.75"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</row>
    <row r="219" spans="14:122" ht="12.75"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</row>
    <row r="220" spans="14:122" ht="12.75"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</row>
    <row r="221" spans="14:122" ht="12.75"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</row>
    <row r="222" spans="14:122" ht="12.75"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</row>
    <row r="223" spans="14:122" ht="12.75"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</row>
    <row r="224" spans="14:122" ht="12.75"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</row>
    <row r="225" spans="14:122" ht="12.75"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</row>
    <row r="226" spans="14:122" ht="12.75"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</row>
    <row r="227" spans="14:122" ht="12.75"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</row>
    <row r="228" spans="14:122" ht="12.75"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</row>
    <row r="229" spans="14:122" ht="12.75"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</row>
    <row r="230" spans="14:122" ht="12.75"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</row>
    <row r="231" spans="14:122" ht="12.75"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</row>
    <row r="232" spans="14:122" ht="12.75"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</row>
    <row r="233" spans="14:122" ht="12.75"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</row>
    <row r="234" spans="14:122" ht="12.75"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</row>
    <row r="235" spans="14:122" ht="12.75"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</row>
    <row r="236" spans="14:122" ht="12.75"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</row>
    <row r="237" spans="14:122" ht="12.75"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</row>
    <row r="238" spans="14:122" ht="12.75"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</row>
    <row r="239" spans="14:122" ht="12.75"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</row>
    <row r="240" spans="14:122" ht="12.75"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</row>
    <row r="241" spans="14:122" ht="12.75"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</row>
    <row r="242" spans="14:122" ht="12.75"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</row>
    <row r="243" spans="14:122" ht="12.75"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</row>
    <row r="244" spans="14:122" ht="12.75"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</row>
    <row r="245" spans="14:122" ht="12.75"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</row>
    <row r="246" spans="14:122" ht="12.75"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</row>
    <row r="247" spans="14:122" ht="12.75"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</row>
    <row r="248" spans="14:122" ht="12.75"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</row>
    <row r="249" spans="14:122" ht="12.75"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</row>
    <row r="250" spans="14:122" ht="12.75"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</row>
    <row r="251" spans="14:122" ht="12.75"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</row>
    <row r="252" spans="14:122" ht="12.75"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</row>
    <row r="253" spans="14:122" ht="12.75"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</row>
    <row r="254" spans="14:122" ht="12.75"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</row>
    <row r="255" spans="14:122" ht="12.75"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</row>
    <row r="256" spans="14:122" ht="12.75"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</row>
    <row r="257" spans="14:122" ht="12.75"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</row>
    <row r="258" spans="14:122" ht="12.75"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</row>
    <row r="259" spans="14:122" ht="12.75"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</row>
    <row r="260" spans="14:122" ht="12.75"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</row>
    <row r="261" spans="14:122" ht="12.75"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</row>
    <row r="262" spans="14:122" ht="12.75"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</row>
    <row r="263" spans="14:122" ht="12.75"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</row>
    <row r="264" spans="14:122" ht="12.75"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</row>
    <row r="265" spans="14:122" ht="12.75"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</row>
    <row r="266" spans="14:122" ht="12.75"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</row>
    <row r="267" spans="14:122" ht="12.75"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</row>
    <row r="268" spans="14:122" ht="12.75"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</row>
    <row r="269" spans="14:122" ht="12.75"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</row>
    <row r="270" spans="14:122" ht="12.75"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</row>
    <row r="271" spans="14:122" ht="12.75"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</row>
    <row r="272" spans="14:122" ht="12.75"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</row>
    <row r="273" spans="14:122" ht="12.75"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</row>
    <row r="274" spans="14:122" ht="12.75"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</row>
    <row r="275" spans="14:122" ht="12.75"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</row>
    <row r="276" spans="14:122" ht="12.75"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</row>
    <row r="277" spans="14:122" ht="12.75"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</row>
    <row r="278" spans="14:122" ht="12.75"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</row>
    <row r="279" spans="14:122" ht="12.75"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</row>
    <row r="280" spans="14:122" ht="12.75"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</row>
    <row r="281" spans="14:122" ht="12.75"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</row>
    <row r="282" spans="14:122" ht="12.75"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</row>
    <row r="283" spans="14:122" ht="12.75"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</row>
    <row r="284" spans="14:122" ht="12.75"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</row>
    <row r="285" spans="14:122" ht="12.75"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</row>
    <row r="286" spans="14:122" ht="12.75"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</row>
    <row r="287" spans="14:122" ht="12.75"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</row>
    <row r="288" spans="14:122" ht="12.75"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</row>
    <row r="289" spans="14:122" ht="12.75"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</row>
    <row r="290" spans="14:122" ht="12.75"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</row>
    <row r="291" spans="14:122" ht="12.75"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</row>
    <row r="292" spans="14:122" ht="12.75"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</row>
    <row r="293" spans="14:122" ht="12.75"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</row>
    <row r="294" spans="14:122" ht="12.75"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</row>
    <row r="295" spans="14:122" ht="12.75"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</row>
    <row r="296" spans="14:122" ht="12.75"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</row>
    <row r="297" spans="14:122" ht="12.75"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</row>
    <row r="298" spans="14:122" ht="12.75"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</row>
    <row r="299" spans="14:122" ht="12.75"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</row>
    <row r="300" spans="14:122" ht="12.75"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</row>
    <row r="301" spans="14:122" ht="12.75"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</row>
    <row r="302" spans="14:122" ht="12.75"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</row>
    <row r="303" spans="14:122" ht="12.75"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</row>
    <row r="304" spans="14:122" ht="12.75"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</row>
  </sheetData>
  <sheetProtection/>
  <mergeCells count="57">
    <mergeCell ref="C36:C44"/>
    <mergeCell ref="C45:C50"/>
    <mergeCell ref="I15:I16"/>
    <mergeCell ref="C12:C13"/>
    <mergeCell ref="C8:C10"/>
    <mergeCell ref="I20:I23"/>
    <mergeCell ref="C27:C32"/>
    <mergeCell ref="K14:K16"/>
    <mergeCell ref="J15:J16"/>
    <mergeCell ref="M5:M6"/>
    <mergeCell ref="L5:L6"/>
    <mergeCell ref="K5:K6"/>
    <mergeCell ref="H5:H6"/>
    <mergeCell ref="A1:L1"/>
    <mergeCell ref="B5:B6"/>
    <mergeCell ref="A5:A6"/>
    <mergeCell ref="D5:D6"/>
    <mergeCell ref="A3:L3"/>
    <mergeCell ref="I5:I6"/>
    <mergeCell ref="J5:J6"/>
    <mergeCell ref="C5:C6"/>
    <mergeCell ref="L63:L64"/>
    <mergeCell ref="C58:C59"/>
    <mergeCell ref="C54:C57"/>
    <mergeCell ref="C67:C68"/>
    <mergeCell ref="J55:J56"/>
    <mergeCell ref="E5:E6"/>
    <mergeCell ref="G5:G6"/>
    <mergeCell ref="C14:C16"/>
    <mergeCell ref="K12:K13"/>
    <mergeCell ref="K8:K10"/>
    <mergeCell ref="C83:C84"/>
    <mergeCell ref="C62:C64"/>
    <mergeCell ref="K67:K68"/>
    <mergeCell ref="J67:J68"/>
    <mergeCell ref="I67:I68"/>
    <mergeCell ref="F5:F6"/>
    <mergeCell ref="C69:C70"/>
    <mergeCell ref="J63:J64"/>
    <mergeCell ref="K83:K84"/>
    <mergeCell ref="J83:J84"/>
    <mergeCell ref="I83:I84"/>
    <mergeCell ref="K62:K64"/>
    <mergeCell ref="K69:K70"/>
    <mergeCell ref="K45:K50"/>
    <mergeCell ref="K54:K57"/>
    <mergeCell ref="K58:K59"/>
    <mergeCell ref="J29:J32"/>
    <mergeCell ref="C60:C61"/>
    <mergeCell ref="C19:C24"/>
    <mergeCell ref="K51:K53"/>
    <mergeCell ref="K19:K24"/>
    <mergeCell ref="J37:J43"/>
    <mergeCell ref="J20:J23"/>
    <mergeCell ref="K36:K44"/>
    <mergeCell ref="K27:K33"/>
    <mergeCell ref="C51:C53"/>
  </mergeCells>
  <printOptions/>
  <pageMargins left="0.1968503937007874" right="0" top="0" bottom="0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Pulsar</cp:lastModifiedBy>
  <cp:lastPrinted>2019-12-26T10:33:28Z</cp:lastPrinted>
  <dcterms:created xsi:type="dcterms:W3CDTF">1996-10-08T23:32:33Z</dcterms:created>
  <dcterms:modified xsi:type="dcterms:W3CDTF">2023-01-23T12:48:24Z</dcterms:modified>
  <cp:category/>
  <cp:version/>
  <cp:contentType/>
  <cp:contentStatus/>
</cp:coreProperties>
</file>